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 firstSheet="1" activeTab="1"/>
  </bookViews>
  <sheets>
    <sheet name="Группа раннего возраста" sheetId="1" r:id="rId1"/>
    <sheet name="Предшкольная группа" sheetId="6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54" i="6" l="1"/>
  <c r="O54" i="6"/>
  <c r="N45" i="6"/>
  <c r="M45" i="6"/>
  <c r="E64" i="6"/>
  <c r="D64" i="6"/>
  <c r="C34" i="6"/>
  <c r="C35" i="6" s="1"/>
  <c r="M55" i="6"/>
  <c r="L55" i="6"/>
  <c r="I55" i="6"/>
  <c r="H55" i="6"/>
  <c r="G55" i="6"/>
  <c r="F55" i="6"/>
  <c r="D54" i="6"/>
  <c r="D52" i="6"/>
  <c r="E50" i="6"/>
  <c r="D49" i="6"/>
  <c r="D48" i="6"/>
  <c r="D47" i="6"/>
  <c r="K46" i="6"/>
  <c r="J46" i="6"/>
  <c r="F46" i="6"/>
  <c r="D50" i="6" l="1"/>
  <c r="D41" i="6"/>
  <c r="IE35" i="6"/>
  <c r="EW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I45" i="6" l="1"/>
  <c r="H45" i="6" s="1"/>
  <c r="K53" i="6"/>
  <c r="J53" i="6" s="1"/>
  <c r="D45" i="6"/>
  <c r="I43" i="6"/>
  <c r="D57" i="6"/>
  <c r="I44" i="6"/>
  <c r="H44" i="6" s="1"/>
  <c r="K52" i="6"/>
  <c r="D58" i="6"/>
  <c r="E59" i="6" l="1"/>
  <c r="D56" i="6"/>
  <c r="D59" i="6" s="1"/>
  <c r="D46" i="6"/>
  <c r="I46" i="6"/>
  <c r="H43" i="6"/>
  <c r="H46" i="6" s="1"/>
  <c r="E55" i="6"/>
  <c r="D53" i="6"/>
  <c r="D55" i="6" s="1"/>
  <c r="J52" i="6"/>
  <c r="J55" i="6" s="1"/>
  <c r="K55" i="6"/>
  <c r="E46" i="6"/>
  <c r="G46" i="6"/>
  <c r="DO40" i="1" l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55" i="1"/>
  <c r="D55" i="1" s="1"/>
  <c r="E62" i="1"/>
  <c r="D62" i="1" s="1"/>
  <c r="E54" i="1"/>
  <c r="D54" i="1" s="1"/>
  <c r="E63" i="1"/>
  <c r="D63" i="1" s="1"/>
  <c r="E64" i="1"/>
  <c r="D64" i="1" s="1"/>
  <c r="E44" i="1" l="1"/>
  <c r="D44" i="1" s="1"/>
  <c r="D47" i="1" s="1"/>
  <c r="F61" i="1"/>
  <c r="G61" i="1"/>
  <c r="F49" i="1"/>
  <c r="F52" i="1" s="1"/>
  <c r="G52" i="1"/>
  <c r="D56" i="1"/>
  <c r="D65" i="1"/>
  <c r="E56" i="1"/>
  <c r="D61" i="1"/>
  <c r="E65" i="1"/>
  <c r="E52" i="1"/>
  <c r="E61" i="1"/>
  <c r="D52" i="1"/>
  <c r="E47" i="1" l="1"/>
</calcChain>
</file>

<file path=xl/sharedStrings.xml><?xml version="1.0" encoding="utf-8"?>
<sst xmlns="http://schemas.openxmlformats.org/spreadsheetml/2006/main" count="879" uniqueCount="662">
  <si>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</si>
  <si>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</si>
  <si>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</si>
  <si>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</si>
  <si>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</si>
  <si>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</si>
  <si>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</si>
  <si>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</si>
  <si>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</si>
  <si>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</si>
  <si>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</si>
  <si>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</si>
  <si>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</si>
  <si>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</si>
  <si>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</si>
  <si>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</si>
  <si>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</si>
  <si>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</si>
  <si>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</si>
  <si>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</si>
  <si>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</si>
  <si>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</si>
  <si>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</si>
  <si>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</si>
  <si>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</si>
  <si>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</si>
  <si>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</si>
  <si>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</si>
  <si>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</si>
  <si>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</si>
  <si>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</si>
  <si>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</si>
  <si>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</si>
  <si>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</si>
  <si>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</si>
  <si>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</si>
  <si>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</si>
  <si>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</si>
  <si>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</si>
  <si>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</si>
  <si>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</si>
  <si>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</si>
  <si>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</si>
  <si>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</si>
  <si>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</si>
  <si>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</si>
  <si>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</si>
  <si>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</si>
  <si>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</si>
  <si>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</si>
  <si>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</si>
  <si>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</si>
  <si>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</si>
  <si>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</si>
  <si>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</si>
  <si>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</si>
  <si>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</si>
  <si>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</si>
  <si>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</si>
  <si>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</si>
  <si>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</si>
  <si>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</si>
  <si>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</si>
  <si>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</si>
  <si>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</si>
  <si>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</si>
  <si>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</si>
  <si>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</si>
  <si>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</si>
  <si>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</si>
  <si>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</si>
  <si>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</si>
  <si>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</si>
  <si>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</si>
  <si>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</si>
  <si>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</si>
  <si>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</si>
  <si>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</si>
  <si>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</si>
  <si>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</si>
  <si>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</si>
  <si>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</si>
  <si>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</si>
  <si>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</si>
  <si>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</si>
  <si>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</si>
  <si>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</si>
  <si>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</si>
  <si>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</si>
  <si>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</si>
  <si>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</si>
  <si>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</si>
  <si>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</si>
  <si>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</si>
  <si>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</si>
  <si>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</si>
  <si>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</si>
  <si>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</si>
  <si>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</si>
  <si>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</si>
  <si>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</si>
  <si>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</si>
  <si>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</si>
  <si>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</si>
  <si>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</si>
  <si>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</si>
  <si>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</si>
  <si>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</si>
  <si>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</si>
  <si>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</si>
  <si>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</si>
  <si>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</si>
  <si>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</si>
  <si>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</si>
  <si>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</si>
  <si>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</si>
  <si>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</si>
  <si>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</si>
  <si>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</si>
  <si>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</si>
  <si>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</si>
  <si>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</si>
  <si>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</si>
  <si>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</si>
  <si>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</si>
  <si>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</si>
  <si>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</si>
  <si>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</si>
  <si>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</si>
  <si>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</si>
  <si>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</si>
  <si>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</si>
  <si>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</si>
  <si>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</si>
  <si>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</si>
  <si>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</si>
  <si>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</si>
  <si>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</si>
  <si>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</si>
  <si>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</si>
  <si>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</si>
  <si>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</si>
  <si>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</si>
  <si>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</si>
  <si>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</si>
  <si>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</si>
  <si>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</si>
  <si>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</si>
  <si>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</si>
  <si>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</si>
  <si>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</si>
  <si>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</si>
  <si>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</si>
  <si>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</si>
  <si>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</si>
  <si>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</si>
  <si>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</si>
  <si>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</si>
  <si>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</si>
  <si>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соблюдает правила</t>
  </si>
  <si>
    <t>не владеет навыками</t>
  </si>
  <si>
    <t>проявляет активность</t>
  </si>
  <si>
    <t>слушает, но не понимает</t>
  </si>
  <si>
    <t>не знает</t>
  </si>
  <si>
    <t>владеет навыками частично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</si>
  <si>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</si>
  <si>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</si>
  <si>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</si>
  <si>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</si>
  <si>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</si>
  <si>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</si>
  <si>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</si>
  <si>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</si>
  <si>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</si>
  <si>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</si>
  <si>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</si>
  <si>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</si>
  <si>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</si>
  <si>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</si>
  <si>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>Физическое развитие</t>
  </si>
  <si>
    <t xml:space="preserve">Развитие речи </t>
  </si>
  <si>
    <t>Основы грамоты</t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</si>
  <si>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</si>
  <si>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</si>
  <si>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</si>
  <si>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</si>
  <si>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</si>
  <si>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</si>
  <si>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</si>
  <si>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</si>
  <si>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</si>
  <si>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</si>
  <si>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</si>
  <si>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</si>
  <si>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</si>
  <si>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</si>
  <si>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</si>
  <si>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</si>
  <si>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</si>
  <si>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</si>
  <si>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</si>
  <si>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</si>
  <si>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различает частично</t>
  </si>
  <si>
    <t>пытается произносить</t>
  </si>
  <si>
    <t>не выполняет</t>
  </si>
  <si>
    <t>знает и называет</t>
  </si>
  <si>
    <t>выполняет самостоятельно</t>
  </si>
  <si>
    <t>проявляет</t>
  </si>
  <si>
    <t>не проявляет</t>
  </si>
  <si>
    <t>произносит частично</t>
  </si>
  <si>
    <t>старается</t>
  </si>
  <si>
    <t>составляет простые предложения</t>
  </si>
  <si>
    <t>не составляет простые предложения</t>
  </si>
  <si>
    <t>не раскладывает</t>
  </si>
  <si>
    <t>выполняет движения в соответствии с характером музыки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</si>
  <si>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</si>
  <si>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</si>
  <si>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</si>
  <si>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</si>
  <si>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</si>
  <si>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</si>
  <si>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</si>
  <si>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</si>
  <si>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</si>
  <si>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</si>
  <si>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</si>
  <si>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</si>
  <si>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</si>
  <si>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</si>
  <si>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</si>
  <si>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</si>
  <si>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</si>
  <si>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</si>
  <si>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</si>
  <si>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</si>
  <si>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</si>
  <si>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</si>
  <si>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</si>
  <si>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</si>
  <si>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</si>
  <si>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</si>
  <si>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</si>
  <si>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</si>
  <si>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</si>
  <si>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</si>
  <si>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</si>
  <si>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</si>
  <si>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</si>
  <si>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</si>
  <si>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</si>
  <si>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</si>
  <si>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</si>
  <si>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</si>
  <si>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</si>
  <si>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</si>
  <si>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</si>
  <si>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</si>
  <si>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</si>
  <si>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</si>
  <si>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</si>
  <si>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</si>
  <si>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</si>
  <si>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</si>
  <si>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</si>
  <si>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</si>
  <si>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</si>
  <si>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</si>
  <si>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</si>
  <si>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</si>
  <si>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</si>
  <si>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</si>
  <si>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</si>
  <si>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</si>
  <si>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</si>
  <si>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</si>
  <si>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</si>
  <si>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</si>
  <si>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</si>
  <si>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</si>
  <si>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</si>
  <si>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</si>
  <si>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</si>
  <si>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</si>
  <si>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</si>
  <si>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</si>
  <si>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</si>
  <si>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</si>
  <si>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</si>
  <si>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</si>
  <si>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</si>
  <si>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</si>
  <si>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</si>
  <si>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</si>
  <si>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</si>
  <si>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</si>
  <si>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</si>
  <si>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</si>
  <si>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</si>
  <si>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</si>
  <si>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</si>
  <si>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</si>
  <si>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</si>
  <si>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</si>
  <si>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</si>
  <si>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</si>
  <si>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</si>
  <si>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</si>
  <si>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</si>
  <si>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</si>
  <si>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</si>
  <si>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</si>
  <si>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</si>
  <si>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</si>
  <si>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</si>
  <si>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</si>
  <si>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</si>
  <si>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</si>
  <si>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</si>
  <si>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</si>
  <si>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</si>
  <si>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</si>
  <si>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</si>
  <si>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</si>
  <si>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</si>
  <si>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</si>
  <si>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</si>
  <si>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</si>
  <si>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</si>
  <si>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</si>
  <si>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</si>
  <si>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</si>
  <si>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</si>
  <si>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</si>
  <si>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</si>
  <si>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</si>
  <si>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</si>
  <si>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</si>
  <si>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</si>
  <si>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</si>
  <si>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</si>
  <si>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</si>
  <si>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</si>
  <si>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</si>
  <si>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</si>
  <si>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</si>
  <si>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</si>
  <si>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</si>
  <si>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</si>
  <si>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</si>
  <si>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</si>
  <si>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</si>
  <si>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</si>
  <si>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</si>
  <si>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</si>
  <si>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</si>
  <si>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</si>
  <si>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</si>
  <si>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</si>
  <si>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</si>
  <si>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</si>
  <si>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</si>
  <si>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</si>
  <si>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</si>
  <si>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</si>
  <si>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</si>
  <si>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</si>
  <si>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</si>
  <si>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</si>
  <si>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</si>
  <si>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</si>
  <si>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</si>
  <si>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</si>
  <si>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</si>
  <si>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</si>
  <si>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</si>
  <si>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Достижение детьми и педагогом ожидаемых результатов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</si>
  <si>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</si>
  <si>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</si>
  <si>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</si>
  <si>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</si>
  <si>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</si>
  <si>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</si>
  <si>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</si>
  <si>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</si>
  <si>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</si>
  <si>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</si>
  <si>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</si>
  <si>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</si>
  <si>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</si>
  <si>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</si>
  <si>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</si>
  <si>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</si>
  <si>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</si>
  <si>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</si>
  <si>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</si>
  <si>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</si>
  <si>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</si>
  <si>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</si>
  <si>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</si>
  <si>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</si>
  <si>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</si>
  <si>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</si>
  <si>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</si>
  <si>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</si>
  <si>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</si>
  <si>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</si>
  <si>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</si>
  <si>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</si>
  <si>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</si>
  <si>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</si>
  <si>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</si>
  <si>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</si>
  <si>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</si>
  <si>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</si>
  <si>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</si>
  <si>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</si>
  <si>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</si>
  <si>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</si>
  <si>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</si>
  <si>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</si>
  <si>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</si>
  <si>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</si>
  <si>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</si>
  <si>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</si>
  <si>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</si>
  <si>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</si>
  <si>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</si>
  <si>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</si>
  <si>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</si>
  <si>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</si>
  <si>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</si>
  <si>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</si>
  <si>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</si>
  <si>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</si>
  <si>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</si>
  <si>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</si>
  <si>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</si>
  <si>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</si>
  <si>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</si>
  <si>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</si>
  <si>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</si>
  <si>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</si>
  <si>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</si>
  <si>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</si>
  <si>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</si>
  <si>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</si>
  <si>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</si>
  <si>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</si>
  <si>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</si>
  <si>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</si>
  <si>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</si>
  <si>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</si>
  <si>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</si>
  <si>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</si>
  <si>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</si>
  <si>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</si>
  <si>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</si>
  <si>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</si>
  <si>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</si>
  <si>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</si>
  <si>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</si>
  <si>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</si>
  <si>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</si>
  <si>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</si>
  <si>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</si>
  <si>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</si>
  <si>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</si>
  <si>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</si>
  <si>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</si>
  <si>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</si>
  <si>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</si>
  <si>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</si>
  <si>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</si>
  <si>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</si>
  <si>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</si>
  <si>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</si>
  <si>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</si>
  <si>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</si>
  <si>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</si>
  <si>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</si>
  <si>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</si>
  <si>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</si>
  <si>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</si>
  <si>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</si>
  <si>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</si>
  <si>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</si>
  <si>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</si>
  <si>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</si>
  <si>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</si>
  <si>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</si>
  <si>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</si>
  <si>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</si>
  <si>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</si>
  <si>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</si>
  <si>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</si>
  <si>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</si>
  <si>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</si>
  <si>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</si>
  <si>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</si>
  <si>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</si>
  <si>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</si>
  <si>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</si>
  <si>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</si>
  <si>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</si>
  <si>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</si>
  <si>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</si>
  <si>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</si>
  <si>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</si>
  <si>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</si>
  <si>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</si>
  <si>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</si>
  <si>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</si>
  <si>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</si>
  <si>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</si>
  <si>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</si>
  <si>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</si>
  <si>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</si>
  <si>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</si>
  <si>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</si>
  <si>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</si>
  <si>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</si>
  <si>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</si>
  <si>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</si>
  <si>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</si>
  <si>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</si>
  <si>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</si>
  <si>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</si>
  <si>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</si>
  <si>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</si>
  <si>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</si>
  <si>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</si>
  <si>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</si>
  <si>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</si>
  <si>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</si>
  <si>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</si>
  <si>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</si>
  <si>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</si>
  <si>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</si>
  <si>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</si>
  <si>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</si>
  <si>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</si>
  <si>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</si>
  <si>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</si>
  <si>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</si>
  <si>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</si>
  <si>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</si>
  <si>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</si>
  <si>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</si>
  <si>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</si>
  <si>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</si>
  <si>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</si>
  <si>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</si>
  <si>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</si>
  <si>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</si>
  <si>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</si>
  <si>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</si>
  <si>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</si>
  <si>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</si>
  <si>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</si>
  <si>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</si>
  <si>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</si>
  <si>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</si>
  <si>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</si>
  <si>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</si>
  <si>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</si>
  <si>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</si>
  <si>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</si>
  <si>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</si>
  <si>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</si>
  <si>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</si>
  <si>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</si>
  <si>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</si>
  <si>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</si>
  <si>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</si>
  <si>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</si>
  <si>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</si>
  <si>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</si>
  <si>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</si>
  <si>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</si>
  <si>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</si>
  <si>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</si>
  <si>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</si>
  <si>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</si>
  <si>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</si>
  <si>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</si>
  <si>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</si>
  <si>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</si>
  <si>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</si>
  <si>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</si>
  <si>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</si>
  <si>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</si>
  <si>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</si>
  <si>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</si>
  <si>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</si>
  <si>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</si>
  <si>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</si>
  <si>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</si>
  <si>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</si>
  <si>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</si>
  <si>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</si>
  <si>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</si>
  <si>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</si>
  <si>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</si>
  <si>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</si>
  <si>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</si>
  <si>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</si>
  <si>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</si>
  <si>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</si>
  <si>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</si>
  <si>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</si>
  <si>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</si>
  <si>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</si>
  <si>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</si>
  <si>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</si>
  <si>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</si>
  <si>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</si>
  <si>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</si>
  <si>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</si>
  <si>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</si>
  <si>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</si>
  <si>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</si>
  <si>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</si>
  <si>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</si>
  <si>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</si>
  <si>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стремиться понять важность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</si>
  <si>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</si>
  <si>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</si>
  <si>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</si>
  <si>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</si>
  <si>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</si>
  <si>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</si>
  <si>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</si>
  <si>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t>Аблазов Амирхан</t>
  </si>
  <si>
    <t>Азбергенов Арлан</t>
  </si>
  <si>
    <t>Ануарбек Алинур</t>
  </si>
  <si>
    <t>Асқар Алинасыр</t>
  </si>
  <si>
    <t>Алибаев Сұлтан</t>
  </si>
  <si>
    <t>Габдуллина Айлана</t>
  </si>
  <si>
    <t>Даулет Тамерлан</t>
  </si>
  <si>
    <t>Елюбай Айару</t>
  </si>
  <si>
    <t>Есмағанбетова Аделина</t>
  </si>
  <si>
    <t>Кальмуратов Альрами</t>
  </si>
  <si>
    <t xml:space="preserve">  Меркеева Дария</t>
  </si>
  <si>
    <t xml:space="preserve"> Қуандық Мариам</t>
  </si>
  <si>
    <t>Қаныбеков Айтмамат</t>
  </si>
  <si>
    <t>Кузганбаев Арлан</t>
  </si>
  <si>
    <t>Мустафин Султан</t>
  </si>
  <si>
    <t>Мұрат Арлан</t>
  </si>
  <si>
    <t>Нұрболатұлы Эмир</t>
  </si>
  <si>
    <t>Омурзакова Ансари</t>
  </si>
  <si>
    <t>Рамазан Даяна</t>
  </si>
  <si>
    <t>Рамазан  Аружан</t>
  </si>
  <si>
    <t>Сатыбай Айлин</t>
  </si>
  <si>
    <t>Оразбаева Алия</t>
  </si>
  <si>
    <t>Омарова Назира</t>
  </si>
  <si>
    <t>Домбровская Ульяна</t>
  </si>
  <si>
    <t>Кенжебулат Омар</t>
  </si>
  <si>
    <t xml:space="preserve"> </t>
  </si>
  <si>
    <t xml:space="preserve">  </t>
  </si>
  <si>
    <t xml:space="preserve">   </t>
  </si>
  <si>
    <t xml:space="preserve">2023-2024 Группа №4 </t>
  </si>
  <si>
    <t xml:space="preserve">                             Лист наблюдения для  предшкольной группы (дети  5 -ти лет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</si>
</sst>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0" fillId="0" borderId="3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1" fontId="13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0" fontId="8" fillId="0" borderId="2" xfId="0" applyFont="1" applyBorder="1"/>
    <xf numFmtId="1" fontId="15" fillId="3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15" fillId="3" borderId="2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0" fillId="0" borderId="0" xfId="0" applyFont="1"/>
    <xf numFmtId="0" fontId="8" fillId="0" borderId="1" xfId="0" applyFont="1" applyBorder="1" applyAlignment="1">
      <alignment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8" fillId="0" borderId="0" xfId="0" applyFont="1" applyFill="1" applyBorder="1"/>
    <xf numFmtId="1" fontId="8" fillId="0" borderId="0" xfId="0" applyNumberFormat="1" applyFont="1"/>
    <xf numFmtId="1" fontId="0" fillId="0" borderId="0" xfId="0" applyNumberFormat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" fontId="16" fillId="0" borderId="4" xfId="0" applyNumberFormat="1" applyFont="1" applyBorder="1" applyAlignment="1">
      <alignment horizontal="center"/>
    </xf>
    <xf numFmtId="1" fontId="16" fillId="0" borderId="5" xfId="0" applyNumberFormat="1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1" fontId="8" fillId="0" borderId="5" xfId="0" applyNumberFormat="1" applyFon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1" fontId="8" fillId="0" borderId="4" xfId="0" applyNumberFormat="1" applyFont="1" applyBorder="1" applyAlignment="1">
      <alignment horizontal="center" wrapText="1"/>
    </xf>
    <xf numFmtId="1" fontId="8" fillId="0" borderId="5" xfId="0" applyNumberFormat="1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377</v>
      </c>
      <c r="B1" s="14" t="s">
        <v>89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69" t="s">
        <v>378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4" t="s">
        <v>631</v>
      </c>
      <c r="DN2" s="94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54" t="s">
        <v>0</v>
      </c>
      <c r="B4" s="54" t="s">
        <v>90</v>
      </c>
      <c r="C4" s="88" t="s">
        <v>165</v>
      </c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90"/>
      <c r="X4" s="81" t="s">
        <v>167</v>
      </c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3"/>
      <c r="BH4" s="65" t="s">
        <v>458</v>
      </c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81" t="s">
        <v>170</v>
      </c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82"/>
      <c r="CN4" s="82"/>
      <c r="CO4" s="82"/>
      <c r="CP4" s="82"/>
      <c r="CQ4" s="82"/>
      <c r="CR4" s="82"/>
      <c r="CS4" s="82"/>
      <c r="CT4" s="82"/>
      <c r="CU4" s="82"/>
      <c r="CV4" s="82"/>
      <c r="CW4" s="82"/>
      <c r="CX4" s="82"/>
      <c r="CY4" s="82"/>
      <c r="CZ4" s="83"/>
      <c r="DA4" s="77" t="s">
        <v>172</v>
      </c>
      <c r="DB4" s="95"/>
      <c r="DC4" s="95"/>
      <c r="DD4" s="95"/>
      <c r="DE4" s="95"/>
      <c r="DF4" s="95"/>
      <c r="DG4" s="95"/>
      <c r="DH4" s="95"/>
      <c r="DI4" s="95"/>
      <c r="DJ4" s="95"/>
      <c r="DK4" s="95"/>
      <c r="DL4" s="95"/>
      <c r="DM4" s="95"/>
      <c r="DN4" s="95"/>
      <c r="DO4" s="78"/>
    </row>
    <row r="5" spans="1:119" ht="15.6" customHeight="1" x14ac:dyDescent="0.25">
      <c r="A5" s="54"/>
      <c r="B5" s="54"/>
      <c r="C5" s="59" t="s">
        <v>166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56"/>
      <c r="X5" s="66" t="s">
        <v>168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8"/>
      <c r="AS5" s="91" t="s">
        <v>169</v>
      </c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3"/>
      <c r="BH5" s="103" t="s">
        <v>29</v>
      </c>
      <c r="BI5" s="103"/>
      <c r="BJ5" s="103"/>
      <c r="BK5" s="103"/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79" t="s">
        <v>171</v>
      </c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6" t="s">
        <v>40</v>
      </c>
      <c r="CJ5" s="87"/>
      <c r="CK5" s="87"/>
      <c r="CL5" s="87"/>
      <c r="CM5" s="87"/>
      <c r="CN5" s="87"/>
      <c r="CO5" s="87"/>
      <c r="CP5" s="87"/>
      <c r="CQ5" s="87"/>
      <c r="CR5" s="87"/>
      <c r="CS5" s="87"/>
      <c r="CT5" s="87"/>
      <c r="CU5" s="87"/>
      <c r="CV5" s="87"/>
      <c r="CW5" s="87"/>
      <c r="CX5" s="87"/>
      <c r="CY5" s="87"/>
      <c r="CZ5" s="87"/>
      <c r="DA5" s="100" t="s">
        <v>173</v>
      </c>
      <c r="DB5" s="101"/>
      <c r="DC5" s="101"/>
      <c r="DD5" s="101"/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2"/>
    </row>
    <row r="6" spans="1:119" ht="15" customHeight="1" x14ac:dyDescent="0.25">
      <c r="A6" s="54"/>
      <c r="B6" s="54"/>
      <c r="C6" s="81" t="s">
        <v>381</v>
      </c>
      <c r="D6" s="82"/>
      <c r="E6" s="82"/>
      <c r="F6" s="82"/>
      <c r="G6" s="82"/>
      <c r="H6" s="82"/>
      <c r="I6" s="82"/>
      <c r="J6" s="82"/>
      <c r="K6" s="82"/>
      <c r="L6" s="65" t="s">
        <v>398</v>
      </c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4" t="s">
        <v>381</v>
      </c>
      <c r="Y6" s="64"/>
      <c r="Z6" s="64"/>
      <c r="AA6" s="64"/>
      <c r="AB6" s="64"/>
      <c r="AC6" s="64"/>
      <c r="AD6" s="64"/>
      <c r="AE6" s="64"/>
      <c r="AF6" s="64"/>
      <c r="AG6" s="65" t="s">
        <v>398</v>
      </c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4" t="s">
        <v>381</v>
      </c>
      <c r="AT6" s="64"/>
      <c r="AU6" s="64"/>
      <c r="AV6" s="64"/>
      <c r="AW6" s="64"/>
      <c r="AX6" s="64"/>
      <c r="AY6" s="65" t="s">
        <v>398</v>
      </c>
      <c r="AZ6" s="65"/>
      <c r="BA6" s="65"/>
      <c r="BB6" s="65"/>
      <c r="BC6" s="65"/>
      <c r="BD6" s="65"/>
      <c r="BE6" s="65"/>
      <c r="BF6" s="65"/>
      <c r="BG6" s="65"/>
      <c r="BH6" s="64" t="s">
        <v>381</v>
      </c>
      <c r="BI6" s="64"/>
      <c r="BJ6" s="64"/>
      <c r="BK6" s="64"/>
      <c r="BL6" s="64"/>
      <c r="BM6" s="64"/>
      <c r="BN6" s="65" t="s">
        <v>398</v>
      </c>
      <c r="BO6" s="65"/>
      <c r="BP6" s="65"/>
      <c r="BQ6" s="65"/>
      <c r="BR6" s="65"/>
      <c r="BS6" s="65"/>
      <c r="BT6" s="65"/>
      <c r="BU6" s="65"/>
      <c r="BV6" s="65"/>
      <c r="BW6" s="64" t="s">
        <v>381</v>
      </c>
      <c r="BX6" s="64"/>
      <c r="BY6" s="64"/>
      <c r="BZ6" s="64"/>
      <c r="CA6" s="64"/>
      <c r="CB6" s="64"/>
      <c r="CC6" s="65" t="s">
        <v>398</v>
      </c>
      <c r="CD6" s="65"/>
      <c r="CE6" s="65"/>
      <c r="CF6" s="65"/>
      <c r="CG6" s="65"/>
      <c r="CH6" s="65"/>
      <c r="CI6" s="84" t="s">
        <v>381</v>
      </c>
      <c r="CJ6" s="85"/>
      <c r="CK6" s="85"/>
      <c r="CL6" s="85"/>
      <c r="CM6" s="85"/>
      <c r="CN6" s="85"/>
      <c r="CO6" s="85"/>
      <c r="CP6" s="85"/>
      <c r="CQ6" s="85"/>
      <c r="CR6" s="82" t="s">
        <v>398</v>
      </c>
      <c r="CS6" s="82"/>
      <c r="CT6" s="82"/>
      <c r="CU6" s="82"/>
      <c r="CV6" s="82"/>
      <c r="CW6" s="82"/>
      <c r="CX6" s="82"/>
      <c r="CY6" s="82"/>
      <c r="CZ6" s="83"/>
      <c r="DA6" s="84" t="s">
        <v>381</v>
      </c>
      <c r="DB6" s="85"/>
      <c r="DC6" s="85"/>
      <c r="DD6" s="85"/>
      <c r="DE6" s="85"/>
      <c r="DF6" s="96"/>
      <c r="DG6" s="97" t="s">
        <v>398</v>
      </c>
      <c r="DH6" s="98"/>
      <c r="DI6" s="98"/>
      <c r="DJ6" s="98"/>
      <c r="DK6" s="98"/>
      <c r="DL6" s="98"/>
      <c r="DM6" s="98"/>
      <c r="DN6" s="98"/>
      <c r="DO6" s="99"/>
    </row>
    <row r="7" spans="1:119" ht="10.15" hidden="1" customHeight="1" x14ac:dyDescent="0.25">
      <c r="A7" s="54"/>
      <c r="B7" s="54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5"/>
      <c r="BI7" s="15"/>
      <c r="BJ7" s="15"/>
      <c r="BK7" s="15"/>
      <c r="BL7" s="15"/>
      <c r="BM7" s="15"/>
      <c r="BN7" s="15"/>
      <c r="BO7" s="15"/>
      <c r="BP7" s="15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54"/>
      <c r="B8" s="54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54"/>
      <c r="B9" s="54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54"/>
      <c r="B10" s="54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54"/>
      <c r="B11" s="54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54"/>
      <c r="B12" s="54"/>
      <c r="C12" s="56" t="s">
        <v>10</v>
      </c>
      <c r="D12" s="57" t="s">
        <v>2</v>
      </c>
      <c r="E12" s="57" t="s">
        <v>3</v>
      </c>
      <c r="F12" s="57" t="s">
        <v>14</v>
      </c>
      <c r="G12" s="57" t="s">
        <v>4</v>
      </c>
      <c r="H12" s="57" t="s">
        <v>5</v>
      </c>
      <c r="I12" s="57" t="s">
        <v>11</v>
      </c>
      <c r="J12" s="57" t="s">
        <v>6</v>
      </c>
      <c r="K12" s="57" t="s">
        <v>7</v>
      </c>
      <c r="L12" s="57" t="s">
        <v>15</v>
      </c>
      <c r="M12" s="57" t="s">
        <v>6</v>
      </c>
      <c r="N12" s="57" t="s">
        <v>7</v>
      </c>
      <c r="O12" s="57" t="s">
        <v>12</v>
      </c>
      <c r="P12" s="57" t="s">
        <v>8</v>
      </c>
      <c r="Q12" s="57" t="s">
        <v>1</v>
      </c>
      <c r="R12" s="57" t="s">
        <v>13</v>
      </c>
      <c r="S12" s="57" t="s">
        <v>3</v>
      </c>
      <c r="T12" s="57" t="s">
        <v>9</v>
      </c>
      <c r="U12" s="57" t="s">
        <v>16</v>
      </c>
      <c r="V12" s="57" t="s">
        <v>3</v>
      </c>
      <c r="W12" s="57" t="s">
        <v>9</v>
      </c>
      <c r="X12" s="57" t="s">
        <v>17</v>
      </c>
      <c r="Y12" s="57"/>
      <c r="Z12" s="57"/>
      <c r="AA12" s="59" t="s">
        <v>18</v>
      </c>
      <c r="AB12" s="60"/>
      <c r="AC12" s="56"/>
      <c r="AD12" s="59" t="s">
        <v>19</v>
      </c>
      <c r="AE12" s="60"/>
      <c r="AF12" s="56"/>
      <c r="AG12" s="57" t="s">
        <v>20</v>
      </c>
      <c r="AH12" s="57"/>
      <c r="AI12" s="57"/>
      <c r="AJ12" s="57" t="s">
        <v>21</v>
      </c>
      <c r="AK12" s="57"/>
      <c r="AL12" s="57"/>
      <c r="AM12" s="57" t="s">
        <v>22</v>
      </c>
      <c r="AN12" s="57"/>
      <c r="AO12" s="57"/>
      <c r="AP12" s="58" t="s">
        <v>23</v>
      </c>
      <c r="AQ12" s="58"/>
      <c r="AR12" s="58"/>
      <c r="AS12" s="57" t="s">
        <v>24</v>
      </c>
      <c r="AT12" s="57"/>
      <c r="AU12" s="57"/>
      <c r="AV12" s="57" t="s">
        <v>25</v>
      </c>
      <c r="AW12" s="57"/>
      <c r="AX12" s="57"/>
      <c r="AY12" s="58" t="s">
        <v>26</v>
      </c>
      <c r="AZ12" s="58"/>
      <c r="BA12" s="58"/>
      <c r="BB12" s="57" t="s">
        <v>27</v>
      </c>
      <c r="BC12" s="57"/>
      <c r="BD12" s="57"/>
      <c r="BE12" s="57" t="s">
        <v>28</v>
      </c>
      <c r="BF12" s="57"/>
      <c r="BG12" s="57"/>
      <c r="BH12" s="61" t="s">
        <v>92</v>
      </c>
      <c r="BI12" s="62"/>
      <c r="BJ12" s="63"/>
      <c r="BK12" s="61" t="s">
        <v>93</v>
      </c>
      <c r="BL12" s="62"/>
      <c r="BM12" s="63"/>
      <c r="BN12" s="61" t="s">
        <v>94</v>
      </c>
      <c r="BO12" s="62"/>
      <c r="BP12" s="63"/>
      <c r="BQ12" s="58" t="s">
        <v>95</v>
      </c>
      <c r="BR12" s="58"/>
      <c r="BS12" s="58"/>
      <c r="BT12" s="58" t="s">
        <v>96</v>
      </c>
      <c r="BU12" s="58"/>
      <c r="BV12" s="58"/>
      <c r="BW12" s="58" t="s">
        <v>30</v>
      </c>
      <c r="BX12" s="58"/>
      <c r="BY12" s="58"/>
      <c r="BZ12" s="58" t="s">
        <v>31</v>
      </c>
      <c r="CA12" s="58"/>
      <c r="CB12" s="58"/>
      <c r="CC12" s="58" t="s">
        <v>32</v>
      </c>
      <c r="CD12" s="58"/>
      <c r="CE12" s="58"/>
      <c r="CF12" s="58" t="s">
        <v>33</v>
      </c>
      <c r="CG12" s="58"/>
      <c r="CH12" s="58"/>
      <c r="CI12" s="58" t="s">
        <v>34</v>
      </c>
      <c r="CJ12" s="58"/>
      <c r="CK12" s="58"/>
      <c r="CL12" s="58" t="s">
        <v>35</v>
      </c>
      <c r="CM12" s="58"/>
      <c r="CN12" s="58"/>
      <c r="CO12" s="58" t="s">
        <v>36</v>
      </c>
      <c r="CP12" s="58"/>
      <c r="CQ12" s="58"/>
      <c r="CR12" s="58" t="s">
        <v>37</v>
      </c>
      <c r="CS12" s="58"/>
      <c r="CT12" s="58"/>
      <c r="CU12" s="58" t="s">
        <v>38</v>
      </c>
      <c r="CV12" s="58"/>
      <c r="CW12" s="58"/>
      <c r="CX12" s="58" t="s">
        <v>39</v>
      </c>
      <c r="CY12" s="58"/>
      <c r="CZ12" s="58"/>
      <c r="DA12" s="58" t="s">
        <v>97</v>
      </c>
      <c r="DB12" s="58"/>
      <c r="DC12" s="58"/>
      <c r="DD12" s="58" t="s">
        <v>98</v>
      </c>
      <c r="DE12" s="58"/>
      <c r="DF12" s="58"/>
      <c r="DG12" s="58" t="s">
        <v>99</v>
      </c>
      <c r="DH12" s="58"/>
      <c r="DI12" s="58"/>
      <c r="DJ12" s="58" t="s">
        <v>100</v>
      </c>
      <c r="DK12" s="58"/>
      <c r="DL12" s="58"/>
      <c r="DM12" s="58" t="s">
        <v>101</v>
      </c>
      <c r="DN12" s="58"/>
      <c r="DO12" s="58"/>
    </row>
    <row r="13" spans="1:119" ht="56.25" customHeight="1" x14ac:dyDescent="0.25">
      <c r="A13" s="54"/>
      <c r="B13" s="55"/>
      <c r="C13" s="53" t="s">
        <v>380</v>
      </c>
      <c r="D13" s="53"/>
      <c r="E13" s="53"/>
      <c r="F13" s="53" t="s">
        <v>621</v>
      </c>
      <c r="G13" s="53"/>
      <c r="H13" s="53"/>
      <c r="I13" s="53" t="s">
        <v>107</v>
      </c>
      <c r="J13" s="53"/>
      <c r="K13" s="53"/>
      <c r="L13" s="51" t="s">
        <v>384</v>
      </c>
      <c r="M13" s="51"/>
      <c r="N13" s="51"/>
      <c r="O13" s="51" t="s">
        <v>385</v>
      </c>
      <c r="P13" s="51"/>
      <c r="Q13" s="51"/>
      <c r="R13" s="51" t="s">
        <v>388</v>
      </c>
      <c r="S13" s="51"/>
      <c r="T13" s="51"/>
      <c r="U13" s="51" t="s">
        <v>390</v>
      </c>
      <c r="V13" s="51"/>
      <c r="W13" s="51"/>
      <c r="X13" s="51" t="s">
        <v>391</v>
      </c>
      <c r="Y13" s="51"/>
      <c r="Z13" s="51"/>
      <c r="AA13" s="52" t="s">
        <v>393</v>
      </c>
      <c r="AB13" s="52"/>
      <c r="AC13" s="52"/>
      <c r="AD13" s="51" t="s">
        <v>394</v>
      </c>
      <c r="AE13" s="51"/>
      <c r="AF13" s="51"/>
      <c r="AG13" s="52" t="s">
        <v>399</v>
      </c>
      <c r="AH13" s="52"/>
      <c r="AI13" s="52"/>
      <c r="AJ13" s="51" t="s">
        <v>401</v>
      </c>
      <c r="AK13" s="51"/>
      <c r="AL13" s="51"/>
      <c r="AM13" s="51" t="s">
        <v>405</v>
      </c>
      <c r="AN13" s="51"/>
      <c r="AO13" s="51"/>
      <c r="AP13" s="51" t="s">
        <v>408</v>
      </c>
      <c r="AQ13" s="51"/>
      <c r="AR13" s="51"/>
      <c r="AS13" s="51" t="s">
        <v>411</v>
      </c>
      <c r="AT13" s="51"/>
      <c r="AU13" s="51"/>
      <c r="AV13" s="51" t="s">
        <v>412</v>
      </c>
      <c r="AW13" s="51"/>
      <c r="AX13" s="51"/>
      <c r="AY13" s="51" t="s">
        <v>414</v>
      </c>
      <c r="AZ13" s="51"/>
      <c r="BA13" s="51"/>
      <c r="BB13" s="51" t="s">
        <v>131</v>
      </c>
      <c r="BC13" s="51"/>
      <c r="BD13" s="51"/>
      <c r="BE13" s="51" t="s">
        <v>417</v>
      </c>
      <c r="BF13" s="51"/>
      <c r="BG13" s="51"/>
      <c r="BH13" s="51" t="s">
        <v>133</v>
      </c>
      <c r="BI13" s="51"/>
      <c r="BJ13" s="51"/>
      <c r="BK13" s="52" t="s">
        <v>419</v>
      </c>
      <c r="BL13" s="52"/>
      <c r="BM13" s="52"/>
      <c r="BN13" s="51" t="s">
        <v>422</v>
      </c>
      <c r="BO13" s="51"/>
      <c r="BP13" s="51"/>
      <c r="BQ13" s="53" t="s">
        <v>136</v>
      </c>
      <c r="BR13" s="53"/>
      <c r="BS13" s="53"/>
      <c r="BT13" s="51" t="s">
        <v>141</v>
      </c>
      <c r="BU13" s="51"/>
      <c r="BV13" s="51"/>
      <c r="BW13" s="51" t="s">
        <v>425</v>
      </c>
      <c r="BX13" s="51"/>
      <c r="BY13" s="51"/>
      <c r="BZ13" s="51" t="s">
        <v>427</v>
      </c>
      <c r="CA13" s="51"/>
      <c r="CB13" s="51"/>
      <c r="CC13" s="51" t="s">
        <v>428</v>
      </c>
      <c r="CD13" s="51"/>
      <c r="CE13" s="51"/>
      <c r="CF13" s="51" t="s">
        <v>432</v>
      </c>
      <c r="CG13" s="51"/>
      <c r="CH13" s="51"/>
      <c r="CI13" s="51" t="s">
        <v>436</v>
      </c>
      <c r="CJ13" s="51"/>
      <c r="CK13" s="51"/>
      <c r="CL13" s="51" t="s">
        <v>439</v>
      </c>
      <c r="CM13" s="51"/>
      <c r="CN13" s="51"/>
      <c r="CO13" s="51" t="s">
        <v>440</v>
      </c>
      <c r="CP13" s="51"/>
      <c r="CQ13" s="51"/>
      <c r="CR13" s="51" t="s">
        <v>441</v>
      </c>
      <c r="CS13" s="51"/>
      <c r="CT13" s="51"/>
      <c r="CU13" s="51" t="s">
        <v>442</v>
      </c>
      <c r="CV13" s="51"/>
      <c r="CW13" s="51"/>
      <c r="CX13" s="51" t="s">
        <v>443</v>
      </c>
      <c r="CY13" s="51"/>
      <c r="CZ13" s="51"/>
      <c r="DA13" s="51" t="s">
        <v>445</v>
      </c>
      <c r="DB13" s="51"/>
      <c r="DC13" s="51"/>
      <c r="DD13" s="51" t="s">
        <v>154</v>
      </c>
      <c r="DE13" s="51"/>
      <c r="DF13" s="51"/>
      <c r="DG13" s="51" t="s">
        <v>449</v>
      </c>
      <c r="DH13" s="51"/>
      <c r="DI13" s="51"/>
      <c r="DJ13" s="51" t="s">
        <v>157</v>
      </c>
      <c r="DK13" s="51"/>
      <c r="DL13" s="51"/>
      <c r="DM13" s="51" t="s">
        <v>158</v>
      </c>
      <c r="DN13" s="51"/>
      <c r="DO13" s="51"/>
    </row>
    <row r="14" spans="1:119" ht="154.5" customHeight="1" x14ac:dyDescent="0.25">
      <c r="A14" s="54"/>
      <c r="B14" s="55"/>
      <c r="C14" s="19" t="s">
        <v>102</v>
      </c>
      <c r="D14" s="19" t="s">
        <v>103</v>
      </c>
      <c r="E14" s="19" t="s">
        <v>104</v>
      </c>
      <c r="F14" s="19" t="s">
        <v>105</v>
      </c>
      <c r="G14" s="19" t="s">
        <v>382</v>
      </c>
      <c r="H14" s="19" t="s">
        <v>106</v>
      </c>
      <c r="I14" s="19" t="s">
        <v>383</v>
      </c>
      <c r="J14" s="19" t="s">
        <v>210</v>
      </c>
      <c r="K14" s="19" t="s">
        <v>109</v>
      </c>
      <c r="L14" s="34" t="s">
        <v>108</v>
      </c>
      <c r="M14" s="34" t="s">
        <v>110</v>
      </c>
      <c r="N14" s="34" t="s">
        <v>109</v>
      </c>
      <c r="O14" s="34" t="s">
        <v>386</v>
      </c>
      <c r="P14" s="34" t="s">
        <v>387</v>
      </c>
      <c r="Q14" s="34" t="s">
        <v>112</v>
      </c>
      <c r="R14" s="34" t="s">
        <v>389</v>
      </c>
      <c r="S14" s="34" t="s">
        <v>114</v>
      </c>
      <c r="T14" s="34" t="s">
        <v>112</v>
      </c>
      <c r="U14" s="34" t="s">
        <v>389</v>
      </c>
      <c r="V14" s="34" t="s">
        <v>224</v>
      </c>
      <c r="W14" s="34" t="s">
        <v>115</v>
      </c>
      <c r="X14" s="34" t="s">
        <v>116</v>
      </c>
      <c r="Y14" s="34" t="s">
        <v>117</v>
      </c>
      <c r="Z14" s="39" t="s">
        <v>392</v>
      </c>
      <c r="AA14" s="19" t="s">
        <v>120</v>
      </c>
      <c r="AB14" s="19" t="s">
        <v>121</v>
      </c>
      <c r="AC14" s="19" t="s">
        <v>123</v>
      </c>
      <c r="AD14" s="40" t="s">
        <v>397</v>
      </c>
      <c r="AE14" s="19" t="s">
        <v>395</v>
      </c>
      <c r="AF14" s="41" t="s">
        <v>396</v>
      </c>
      <c r="AG14" s="19" t="s">
        <v>205</v>
      </c>
      <c r="AH14" s="19" t="s">
        <v>400</v>
      </c>
      <c r="AI14" s="19" t="s">
        <v>119</v>
      </c>
      <c r="AJ14" s="40" t="s">
        <v>402</v>
      </c>
      <c r="AK14" s="34" t="s">
        <v>403</v>
      </c>
      <c r="AL14" s="34" t="s">
        <v>404</v>
      </c>
      <c r="AM14" s="34" t="s">
        <v>118</v>
      </c>
      <c r="AN14" s="34" t="s">
        <v>406</v>
      </c>
      <c r="AO14" s="34" t="s">
        <v>407</v>
      </c>
      <c r="AP14" s="34" t="s">
        <v>152</v>
      </c>
      <c r="AQ14" s="34" t="s">
        <v>409</v>
      </c>
      <c r="AR14" s="34" t="s">
        <v>410</v>
      </c>
      <c r="AS14" s="34" t="s">
        <v>124</v>
      </c>
      <c r="AT14" s="34" t="s">
        <v>125</v>
      </c>
      <c r="AU14" s="34" t="s">
        <v>162</v>
      </c>
      <c r="AV14" s="34" t="s">
        <v>126</v>
      </c>
      <c r="AW14" s="34" t="s">
        <v>127</v>
      </c>
      <c r="AX14" s="34" t="s">
        <v>413</v>
      </c>
      <c r="AY14" s="34" t="s">
        <v>128</v>
      </c>
      <c r="AZ14" s="34" t="s">
        <v>129</v>
      </c>
      <c r="BA14" s="34" t="s">
        <v>130</v>
      </c>
      <c r="BB14" s="34" t="s">
        <v>132</v>
      </c>
      <c r="BC14" s="34" t="s">
        <v>415</v>
      </c>
      <c r="BD14" s="34" t="s">
        <v>416</v>
      </c>
      <c r="BE14" s="34" t="s">
        <v>152</v>
      </c>
      <c r="BF14" s="34" t="s">
        <v>122</v>
      </c>
      <c r="BG14" s="34" t="s">
        <v>123</v>
      </c>
      <c r="BH14" s="34" t="s">
        <v>134</v>
      </c>
      <c r="BI14" s="34" t="s">
        <v>418</v>
      </c>
      <c r="BJ14" s="39" t="s">
        <v>135</v>
      </c>
      <c r="BK14" s="19" t="s">
        <v>420</v>
      </c>
      <c r="BL14" s="19" t="s">
        <v>421</v>
      </c>
      <c r="BM14" s="19" t="s">
        <v>213</v>
      </c>
      <c r="BN14" s="40" t="s">
        <v>423</v>
      </c>
      <c r="BO14" s="34" t="s">
        <v>424</v>
      </c>
      <c r="BP14" s="34" t="s">
        <v>140</v>
      </c>
      <c r="BQ14" s="34" t="s">
        <v>137</v>
      </c>
      <c r="BR14" s="34" t="s">
        <v>138</v>
      </c>
      <c r="BS14" s="34" t="s">
        <v>139</v>
      </c>
      <c r="BT14" s="34" t="s">
        <v>142</v>
      </c>
      <c r="BU14" s="34" t="s">
        <v>143</v>
      </c>
      <c r="BV14" s="34" t="s">
        <v>144</v>
      </c>
      <c r="BW14" s="34" t="s">
        <v>207</v>
      </c>
      <c r="BX14" s="34" t="s">
        <v>426</v>
      </c>
      <c r="BY14" s="34" t="s">
        <v>208</v>
      </c>
      <c r="BZ14" s="34" t="s">
        <v>145</v>
      </c>
      <c r="CA14" s="34" t="s">
        <v>146</v>
      </c>
      <c r="CB14" s="34" t="s">
        <v>147</v>
      </c>
      <c r="CC14" s="34" t="s">
        <v>429</v>
      </c>
      <c r="CD14" s="34" t="s">
        <v>430</v>
      </c>
      <c r="CE14" s="34" t="s">
        <v>431</v>
      </c>
      <c r="CF14" s="34" t="s">
        <v>433</v>
      </c>
      <c r="CG14" s="34" t="s">
        <v>434</v>
      </c>
      <c r="CH14" s="34" t="s">
        <v>435</v>
      </c>
      <c r="CI14" s="34" t="s">
        <v>111</v>
      </c>
      <c r="CJ14" s="34" t="s">
        <v>155</v>
      </c>
      <c r="CK14" s="34" t="s">
        <v>112</v>
      </c>
      <c r="CL14" s="34" t="s">
        <v>437</v>
      </c>
      <c r="CM14" s="34" t="s">
        <v>438</v>
      </c>
      <c r="CN14" s="34" t="s">
        <v>109</v>
      </c>
      <c r="CO14" s="34" t="s">
        <v>128</v>
      </c>
      <c r="CP14" s="34" t="s">
        <v>148</v>
      </c>
      <c r="CQ14" s="34" t="s">
        <v>130</v>
      </c>
      <c r="CR14" s="34" t="s">
        <v>149</v>
      </c>
      <c r="CS14" s="34" t="s">
        <v>150</v>
      </c>
      <c r="CT14" s="34" t="s">
        <v>151</v>
      </c>
      <c r="CU14" s="34" t="s">
        <v>152</v>
      </c>
      <c r="CV14" s="34" t="s">
        <v>203</v>
      </c>
      <c r="CW14" s="34" t="s">
        <v>123</v>
      </c>
      <c r="CX14" s="34" t="s">
        <v>153</v>
      </c>
      <c r="CY14" s="34" t="s">
        <v>444</v>
      </c>
      <c r="CZ14" s="34" t="s">
        <v>112</v>
      </c>
      <c r="DA14" s="34" t="s">
        <v>446</v>
      </c>
      <c r="DB14" s="34" t="s">
        <v>447</v>
      </c>
      <c r="DC14" s="34" t="s">
        <v>448</v>
      </c>
      <c r="DD14" s="34" t="s">
        <v>111</v>
      </c>
      <c r="DE14" s="34" t="s">
        <v>155</v>
      </c>
      <c r="DF14" s="34" t="s">
        <v>112</v>
      </c>
      <c r="DG14" s="34" t="s">
        <v>450</v>
      </c>
      <c r="DH14" s="34" t="s">
        <v>451</v>
      </c>
      <c r="DI14" s="34" t="s">
        <v>452</v>
      </c>
      <c r="DJ14" s="34" t="s">
        <v>453</v>
      </c>
      <c r="DK14" s="34" t="s">
        <v>454</v>
      </c>
      <c r="DL14" s="34" t="s">
        <v>455</v>
      </c>
      <c r="DM14" s="34" t="s">
        <v>159</v>
      </c>
      <c r="DN14" s="34" t="s">
        <v>456</v>
      </c>
      <c r="DO14" s="34" t="s">
        <v>457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5"/>
      <c r="AD15" s="15"/>
      <c r="AE15" s="15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47" t="s">
        <v>91</v>
      </c>
      <c r="B40" s="48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49" t="s">
        <v>376</v>
      </c>
      <c r="B41" s="50"/>
      <c r="C41" s="18">
        <f>C40/25%</f>
        <v>0</v>
      </c>
      <c r="D41" s="18">
        <f>D40/25%</f>
        <v>0</v>
      </c>
      <c r="E41" s="18">
        <f t="shared" ref="E41:BP41" si="2">E40/25%</f>
        <v>0</v>
      </c>
      <c r="F41" s="18">
        <f t="shared" si="2"/>
        <v>0</v>
      </c>
      <c r="G41" s="18">
        <f t="shared" si="2"/>
        <v>0</v>
      </c>
      <c r="H41" s="18">
        <f t="shared" si="2"/>
        <v>0</v>
      </c>
      <c r="I41" s="18">
        <f t="shared" si="2"/>
        <v>0</v>
      </c>
      <c r="J41" s="18">
        <f t="shared" si="2"/>
        <v>0</v>
      </c>
      <c r="K41" s="18">
        <f t="shared" si="2"/>
        <v>0</v>
      </c>
      <c r="L41" s="18">
        <f t="shared" si="2"/>
        <v>0</v>
      </c>
      <c r="M41" s="18">
        <f t="shared" si="2"/>
        <v>0</v>
      </c>
      <c r="N41" s="18">
        <f t="shared" si="2"/>
        <v>0</v>
      </c>
      <c r="O41" s="18">
        <f t="shared" si="2"/>
        <v>0</v>
      </c>
      <c r="P41" s="18">
        <f t="shared" si="2"/>
        <v>0</v>
      </c>
      <c r="Q41" s="18">
        <f t="shared" si="2"/>
        <v>0</v>
      </c>
      <c r="R41" s="18">
        <f t="shared" si="2"/>
        <v>0</v>
      </c>
      <c r="S41" s="18">
        <f t="shared" si="2"/>
        <v>0</v>
      </c>
      <c r="T41" s="18">
        <f t="shared" si="2"/>
        <v>0</v>
      </c>
      <c r="U41" s="18">
        <f t="shared" si="2"/>
        <v>0</v>
      </c>
      <c r="V41" s="18">
        <f t="shared" si="2"/>
        <v>0</v>
      </c>
      <c r="W41" s="18">
        <f t="shared" si="2"/>
        <v>0</v>
      </c>
      <c r="X41" s="18">
        <f t="shared" si="2"/>
        <v>0</v>
      </c>
      <c r="Y41" s="18">
        <f t="shared" si="2"/>
        <v>0</v>
      </c>
      <c r="Z41" s="18">
        <f t="shared" si="2"/>
        <v>0</v>
      </c>
      <c r="AA41" s="18">
        <f t="shared" si="2"/>
        <v>0</v>
      </c>
      <c r="AB41" s="18">
        <f t="shared" si="2"/>
        <v>0</v>
      </c>
      <c r="AC41" s="18">
        <f t="shared" si="2"/>
        <v>0</v>
      </c>
      <c r="AD41" s="18">
        <f t="shared" si="2"/>
        <v>0</v>
      </c>
      <c r="AE41" s="18">
        <f t="shared" si="2"/>
        <v>0</v>
      </c>
      <c r="AF41" s="18">
        <f t="shared" si="2"/>
        <v>0</v>
      </c>
      <c r="AG41" s="18">
        <f t="shared" si="2"/>
        <v>0</v>
      </c>
      <c r="AH41" s="18">
        <f t="shared" si="2"/>
        <v>0</v>
      </c>
      <c r="AI41" s="18">
        <f t="shared" si="2"/>
        <v>0</v>
      </c>
      <c r="AJ41" s="18">
        <f t="shared" si="2"/>
        <v>0</v>
      </c>
      <c r="AK41" s="18">
        <f t="shared" si="2"/>
        <v>0</v>
      </c>
      <c r="AL41" s="18">
        <f t="shared" si="2"/>
        <v>0</v>
      </c>
      <c r="AM41" s="18">
        <f t="shared" si="2"/>
        <v>0</v>
      </c>
      <c r="AN41" s="18">
        <f t="shared" si="2"/>
        <v>0</v>
      </c>
      <c r="AO41" s="18">
        <f t="shared" si="2"/>
        <v>0</v>
      </c>
      <c r="AP41" s="18">
        <f t="shared" si="2"/>
        <v>0</v>
      </c>
      <c r="AQ41" s="18">
        <f t="shared" si="2"/>
        <v>0</v>
      </c>
      <c r="AR41" s="18">
        <f t="shared" si="2"/>
        <v>0</v>
      </c>
      <c r="AS41" s="18">
        <f t="shared" si="2"/>
        <v>0</v>
      </c>
      <c r="AT41" s="18">
        <f t="shared" si="2"/>
        <v>0</v>
      </c>
      <c r="AU41" s="18">
        <f t="shared" si="2"/>
        <v>0</v>
      </c>
      <c r="AV41" s="18">
        <f t="shared" si="2"/>
        <v>0</v>
      </c>
      <c r="AW41" s="18">
        <f t="shared" si="2"/>
        <v>0</v>
      </c>
      <c r="AX41" s="18">
        <f t="shared" si="2"/>
        <v>0</v>
      </c>
      <c r="AY41" s="18">
        <f t="shared" si="2"/>
        <v>0</v>
      </c>
      <c r="AZ41" s="18">
        <f t="shared" si="2"/>
        <v>0</v>
      </c>
      <c r="BA41" s="18">
        <f t="shared" si="2"/>
        <v>0</v>
      </c>
      <c r="BB41" s="18">
        <f t="shared" si="2"/>
        <v>0</v>
      </c>
      <c r="BC41" s="18">
        <f t="shared" si="2"/>
        <v>0</v>
      </c>
      <c r="BD41" s="18">
        <f t="shared" si="2"/>
        <v>0</v>
      </c>
      <c r="BE41" s="18">
        <f t="shared" si="2"/>
        <v>0</v>
      </c>
      <c r="BF41" s="18">
        <f t="shared" si="2"/>
        <v>0</v>
      </c>
      <c r="BG41" s="18">
        <f t="shared" si="2"/>
        <v>0</v>
      </c>
      <c r="BH41" s="20">
        <f t="shared" si="2"/>
        <v>0</v>
      </c>
      <c r="BI41" s="20">
        <f t="shared" si="2"/>
        <v>0</v>
      </c>
      <c r="BJ41" s="20">
        <f t="shared" si="2"/>
        <v>0</v>
      </c>
      <c r="BK41" s="20">
        <f t="shared" si="2"/>
        <v>0</v>
      </c>
      <c r="BL41" s="20">
        <f t="shared" si="2"/>
        <v>0</v>
      </c>
      <c r="BM41" s="20">
        <f t="shared" si="2"/>
        <v>0</v>
      </c>
      <c r="BN41" s="20">
        <f t="shared" si="2"/>
        <v>0</v>
      </c>
      <c r="BO41" s="20">
        <f t="shared" si="2"/>
        <v>0</v>
      </c>
      <c r="BP41" s="20">
        <f t="shared" si="2"/>
        <v>0</v>
      </c>
      <c r="BQ41" s="20">
        <f t="shared" ref="BQ41:DO41" si="3">BQ40/25%</f>
        <v>0</v>
      </c>
      <c r="BR41" s="20">
        <f t="shared" si="3"/>
        <v>0</v>
      </c>
      <c r="BS41" s="20">
        <f t="shared" si="3"/>
        <v>0</v>
      </c>
      <c r="BT41" s="20">
        <f t="shared" si="3"/>
        <v>0</v>
      </c>
      <c r="BU41" s="20">
        <f t="shared" si="3"/>
        <v>0</v>
      </c>
      <c r="BV41" s="20">
        <f t="shared" si="3"/>
        <v>0</v>
      </c>
      <c r="BW41" s="18">
        <f t="shared" si="3"/>
        <v>0</v>
      </c>
      <c r="BX41" s="18">
        <f t="shared" si="3"/>
        <v>0</v>
      </c>
      <c r="BY41" s="18">
        <f t="shared" si="3"/>
        <v>0</v>
      </c>
      <c r="BZ41" s="18">
        <f t="shared" si="3"/>
        <v>0</v>
      </c>
      <c r="CA41" s="18">
        <f t="shared" si="3"/>
        <v>0</v>
      </c>
      <c r="CB41" s="18">
        <f t="shared" si="3"/>
        <v>0</v>
      </c>
      <c r="CC41" s="18">
        <f t="shared" si="3"/>
        <v>0</v>
      </c>
      <c r="CD41" s="18">
        <f t="shared" si="3"/>
        <v>0</v>
      </c>
      <c r="CE41" s="18">
        <f t="shared" si="3"/>
        <v>0</v>
      </c>
      <c r="CF41" s="18">
        <f t="shared" si="3"/>
        <v>0</v>
      </c>
      <c r="CG41" s="18">
        <f t="shared" si="3"/>
        <v>0</v>
      </c>
      <c r="CH41" s="18">
        <f t="shared" si="3"/>
        <v>0</v>
      </c>
      <c r="CI41" s="18">
        <f t="shared" si="3"/>
        <v>0</v>
      </c>
      <c r="CJ41" s="18">
        <f t="shared" si="3"/>
        <v>0</v>
      </c>
      <c r="CK41" s="18">
        <f t="shared" si="3"/>
        <v>0</v>
      </c>
      <c r="CL41" s="18">
        <f t="shared" si="3"/>
        <v>0</v>
      </c>
      <c r="CM41" s="18">
        <f t="shared" si="3"/>
        <v>0</v>
      </c>
      <c r="CN41" s="18">
        <f t="shared" si="3"/>
        <v>0</v>
      </c>
      <c r="CO41" s="18">
        <f t="shared" si="3"/>
        <v>0</v>
      </c>
      <c r="CP41" s="18">
        <f t="shared" si="3"/>
        <v>0</v>
      </c>
      <c r="CQ41" s="18">
        <f t="shared" si="3"/>
        <v>0</v>
      </c>
      <c r="CR41" s="18">
        <f t="shared" si="3"/>
        <v>0</v>
      </c>
      <c r="CS41" s="18">
        <f t="shared" si="3"/>
        <v>0</v>
      </c>
      <c r="CT41" s="18">
        <f t="shared" si="3"/>
        <v>0</v>
      </c>
      <c r="CU41" s="18">
        <f t="shared" si="3"/>
        <v>0</v>
      </c>
      <c r="CV41" s="18">
        <f t="shared" si="3"/>
        <v>0</v>
      </c>
      <c r="CW41" s="18">
        <f t="shared" si="3"/>
        <v>0</v>
      </c>
      <c r="CX41" s="18">
        <f t="shared" si="3"/>
        <v>0</v>
      </c>
      <c r="CY41" s="18">
        <f t="shared" si="3"/>
        <v>0</v>
      </c>
      <c r="CZ41" s="18">
        <f t="shared" si="3"/>
        <v>0</v>
      </c>
      <c r="DA41" s="20">
        <f t="shared" si="3"/>
        <v>0</v>
      </c>
      <c r="DB41" s="20">
        <f t="shared" si="3"/>
        <v>0</v>
      </c>
      <c r="DC41" s="20">
        <f t="shared" si="3"/>
        <v>0</v>
      </c>
      <c r="DD41" s="20">
        <f t="shared" si="3"/>
        <v>0</v>
      </c>
      <c r="DE41" s="20">
        <f t="shared" si="3"/>
        <v>0</v>
      </c>
      <c r="DF41" s="20">
        <f t="shared" si="3"/>
        <v>0</v>
      </c>
      <c r="DG41" s="20">
        <f t="shared" si="3"/>
        <v>0</v>
      </c>
      <c r="DH41" s="20">
        <f t="shared" si="3"/>
        <v>0</v>
      </c>
      <c r="DI41" s="20">
        <f t="shared" si="3"/>
        <v>0</v>
      </c>
      <c r="DJ41" s="20">
        <f t="shared" si="3"/>
        <v>0</v>
      </c>
      <c r="DK41" s="20">
        <f t="shared" si="3"/>
        <v>0</v>
      </c>
      <c r="DL41" s="20">
        <f t="shared" si="3"/>
        <v>0</v>
      </c>
      <c r="DM41" s="20">
        <f t="shared" si="3"/>
        <v>0</v>
      </c>
      <c r="DN41" s="20">
        <f t="shared" si="3"/>
        <v>0</v>
      </c>
      <c r="DO41" s="20">
        <f t="shared" si="3"/>
        <v>0</v>
      </c>
    </row>
    <row r="42" spans="1:119" x14ac:dyDescent="0.25">
      <c r="B42" s="11"/>
      <c r="C42" s="12"/>
    </row>
    <row r="43" spans="1:119" x14ac:dyDescent="0.25">
      <c r="B43" s="70" t="s">
        <v>623</v>
      </c>
      <c r="C43" s="71"/>
      <c r="D43" s="71"/>
      <c r="E43" s="72"/>
      <c r="F43" s="27"/>
      <c r="G43" s="27"/>
    </row>
    <row r="44" spans="1:119" x14ac:dyDescent="0.25">
      <c r="B44" s="15" t="s">
        <v>362</v>
      </c>
      <c r="C44" s="15" t="s">
        <v>370</v>
      </c>
      <c r="D44" s="25">
        <f>E44/100*25</f>
        <v>0</v>
      </c>
      <c r="E44" s="26">
        <f>(C41+F41+I41+L41+O41+R41+U41)/7</f>
        <v>0</v>
      </c>
    </row>
    <row r="45" spans="1:119" x14ac:dyDescent="0.25">
      <c r="B45" s="4" t="s">
        <v>364</v>
      </c>
      <c r="C45" s="4" t="s">
        <v>370</v>
      </c>
      <c r="D45" s="3">
        <f>E45/100*25</f>
        <v>0</v>
      </c>
      <c r="E45" s="21">
        <f>(D41+G41+J41+M41+P41+S41+V41)/7</f>
        <v>0</v>
      </c>
    </row>
    <row r="46" spans="1:119" x14ac:dyDescent="0.25">
      <c r="B46" s="4" t="s">
        <v>365</v>
      </c>
      <c r="C46" s="4" t="s">
        <v>370</v>
      </c>
      <c r="D46" s="3">
        <f>E46/100*25</f>
        <v>0</v>
      </c>
      <c r="E46" s="21">
        <f>(E41+H41+K41+N41+Q41+T41+W41)/7</f>
        <v>0</v>
      </c>
    </row>
    <row r="47" spans="1:119" x14ac:dyDescent="0.25">
      <c r="B47" s="4"/>
      <c r="C47" s="4"/>
      <c r="D47" s="22">
        <f>SUM(D44:D46)</f>
        <v>0</v>
      </c>
      <c r="E47" s="23">
        <f>SUM(E44:E46)</f>
        <v>0</v>
      </c>
    </row>
    <row r="48" spans="1:119" ht="30.75" customHeight="1" x14ac:dyDescent="0.25">
      <c r="B48" s="4"/>
      <c r="C48" s="4"/>
      <c r="D48" s="73" t="s">
        <v>168</v>
      </c>
      <c r="E48" s="73"/>
      <c r="F48" s="74" t="s">
        <v>622</v>
      </c>
      <c r="G48" s="74"/>
    </row>
    <row r="49" spans="2:7" x14ac:dyDescent="0.25">
      <c r="B49" s="4" t="s">
        <v>362</v>
      </c>
      <c r="C49" s="4" t="s">
        <v>371</v>
      </c>
      <c r="D49" s="24">
        <f>E49/100*25</f>
        <v>0</v>
      </c>
      <c r="E49" s="21">
        <f>(X41+AA41+AD41+AG41+AJ41+AM41+AP41)/7</f>
        <v>0</v>
      </c>
      <c r="F49" s="24">
        <f>G49/100*25</f>
        <v>0</v>
      </c>
      <c r="G49" s="21">
        <f>(AS41+AV41+AY41+BB41+BE41)/5</f>
        <v>0</v>
      </c>
    </row>
    <row r="50" spans="2:7" x14ac:dyDescent="0.25">
      <c r="B50" s="4" t="s">
        <v>364</v>
      </c>
      <c r="C50" s="4" t="s">
        <v>371</v>
      </c>
      <c r="D50" s="24">
        <f>E50/100*25</f>
        <v>0</v>
      </c>
      <c r="E50" s="21">
        <f>(Y41+AB41+AE41+AH41+AK41+AN41+AQ41)/7</f>
        <v>0</v>
      </c>
      <c r="F50" s="24">
        <f>G50/100*25</f>
        <v>0</v>
      </c>
      <c r="G50" s="21">
        <f>(AT41+AW41+AZ41+BC41+BF41)/5</f>
        <v>0</v>
      </c>
    </row>
    <row r="51" spans="2:7" x14ac:dyDescent="0.25">
      <c r="B51" s="4" t="s">
        <v>365</v>
      </c>
      <c r="C51" s="4" t="s">
        <v>371</v>
      </c>
      <c r="D51" s="24">
        <f>E51/100*25</f>
        <v>0</v>
      </c>
      <c r="E51" s="21">
        <f>(Z41+AC41+AF41+AI41+AL41+AO41+AR41)/7</f>
        <v>0</v>
      </c>
      <c r="F51" s="24">
        <f>G51/100*25</f>
        <v>0</v>
      </c>
      <c r="G51" s="21">
        <f>(AU41+AX41+BA41+BD41+BG41)/5</f>
        <v>0</v>
      </c>
    </row>
    <row r="52" spans="2:7" x14ac:dyDescent="0.25">
      <c r="B52" s="4"/>
      <c r="C52" s="4"/>
      <c r="D52" s="23">
        <f>SUM(D49:D51)</f>
        <v>0</v>
      </c>
      <c r="E52" s="23">
        <f>SUM(E49:E51)</f>
        <v>0</v>
      </c>
      <c r="F52" s="23">
        <f>SUM(F49:F51)</f>
        <v>0</v>
      </c>
      <c r="G52" s="23">
        <f>SUM(G49:G51)</f>
        <v>0</v>
      </c>
    </row>
    <row r="53" spans="2:7" x14ac:dyDescent="0.25">
      <c r="B53" s="4" t="s">
        <v>362</v>
      </c>
      <c r="C53" s="4" t="s">
        <v>372</v>
      </c>
      <c r="D53" s="3">
        <f>E53/100*25</f>
        <v>0</v>
      </c>
      <c r="E53" s="21">
        <f>(BH41+BK41+BN41+BQ41+BT41)/5</f>
        <v>0</v>
      </c>
    </row>
    <row r="54" spans="2:7" x14ac:dyDescent="0.25">
      <c r="B54" s="4" t="s">
        <v>364</v>
      </c>
      <c r="C54" s="4" t="s">
        <v>372</v>
      </c>
      <c r="D54" s="3">
        <f>E54/100*25</f>
        <v>0</v>
      </c>
      <c r="E54" s="21">
        <f>(BI41+BL41+BO41+BR41+BU41)/5</f>
        <v>0</v>
      </c>
    </row>
    <row r="55" spans="2:7" x14ac:dyDescent="0.25">
      <c r="B55" s="4" t="s">
        <v>365</v>
      </c>
      <c r="C55" s="4" t="s">
        <v>372</v>
      </c>
      <c r="D55" s="3">
        <f>E55/100*25</f>
        <v>0</v>
      </c>
      <c r="E55" s="21">
        <f>(BJ41+BM41+BP41+BS41+BV41)/5</f>
        <v>0</v>
      </c>
    </row>
    <row r="56" spans="2:7" x14ac:dyDescent="0.25">
      <c r="B56" s="4"/>
      <c r="C56" s="4"/>
      <c r="D56" s="22">
        <f>SUM(D53:D55)</f>
        <v>0</v>
      </c>
      <c r="E56" s="23">
        <f>SUM(E53:E55)</f>
        <v>0</v>
      </c>
    </row>
    <row r="57" spans="2:7" x14ac:dyDescent="0.25">
      <c r="B57" s="4"/>
      <c r="C57" s="4"/>
      <c r="D57" s="75" t="s">
        <v>171</v>
      </c>
      <c r="E57" s="76"/>
      <c r="F57" s="77" t="s">
        <v>40</v>
      </c>
      <c r="G57" s="78"/>
    </row>
    <row r="58" spans="2:7" x14ac:dyDescent="0.25">
      <c r="B58" s="4" t="s">
        <v>362</v>
      </c>
      <c r="C58" s="4" t="s">
        <v>373</v>
      </c>
      <c r="D58" s="3">
        <f>E58/100*25</f>
        <v>0</v>
      </c>
      <c r="E58" s="21">
        <f>(BW41+BZ41+CC41+CF41)/4</f>
        <v>0</v>
      </c>
      <c r="F58" s="3">
        <f>G58/100*25</f>
        <v>0</v>
      </c>
      <c r="G58" s="21">
        <f>(CI41+CL41+CO41+CR41+CU41+CX41)/6</f>
        <v>0</v>
      </c>
    </row>
    <row r="59" spans="2:7" x14ac:dyDescent="0.25">
      <c r="B59" s="4" t="s">
        <v>364</v>
      </c>
      <c r="C59" s="4" t="s">
        <v>373</v>
      </c>
      <c r="D59" s="3">
        <f>E59/100*25</f>
        <v>0</v>
      </c>
      <c r="E59" s="21">
        <f>(BX41+CA41+CD41+CG41)/4</f>
        <v>0</v>
      </c>
      <c r="F59" s="3">
        <f t="shared" ref="F59:F60" si="4">G59/100*25</f>
        <v>0</v>
      </c>
      <c r="G59" s="21">
        <f>(CJ41+CM41+CP41+CS41+CV41+CY41)/6</f>
        <v>0</v>
      </c>
    </row>
    <row r="60" spans="2:7" x14ac:dyDescent="0.25">
      <c r="B60" s="4" t="s">
        <v>365</v>
      </c>
      <c r="C60" s="4" t="s">
        <v>373</v>
      </c>
      <c r="D60" s="3">
        <f>E60/100*25</f>
        <v>0</v>
      </c>
      <c r="E60" s="21">
        <f>(BY41+CB41+CE41+CH41)/4</f>
        <v>0</v>
      </c>
      <c r="F60" s="3">
        <f t="shared" si="4"/>
        <v>0</v>
      </c>
      <c r="G60" s="21">
        <f>(CK41+CN41+CQ41+CT41+CW41+CZ41)/6</f>
        <v>0</v>
      </c>
    </row>
    <row r="61" spans="2:7" x14ac:dyDescent="0.25">
      <c r="B61" s="4"/>
      <c r="C61" s="4"/>
      <c r="D61" s="22">
        <f>SUM(D58:D60)</f>
        <v>0</v>
      </c>
      <c r="E61" s="22">
        <f>SUM(E58:E60)</f>
        <v>0</v>
      </c>
      <c r="F61" s="22">
        <f>SUM(F58:F60)</f>
        <v>0</v>
      </c>
      <c r="G61" s="22">
        <f>SUM(G58:G60)</f>
        <v>0</v>
      </c>
    </row>
    <row r="62" spans="2:7" x14ac:dyDescent="0.25">
      <c r="B62" s="4" t="s">
        <v>362</v>
      </c>
      <c r="C62" s="4" t="s">
        <v>374</v>
      </c>
      <c r="D62" s="3">
        <f>E62/100*25</f>
        <v>0</v>
      </c>
      <c r="E62" s="21">
        <f>(DA41+DD41+DG41+DJ41+DM41)/5</f>
        <v>0</v>
      </c>
    </row>
    <row r="63" spans="2:7" x14ac:dyDescent="0.25">
      <c r="B63" s="4" t="s">
        <v>364</v>
      </c>
      <c r="C63" s="4" t="s">
        <v>374</v>
      </c>
      <c r="D63" s="3">
        <f>E63/100*25</f>
        <v>0</v>
      </c>
      <c r="E63" s="21">
        <f>(DB41+DE41+DH41+DK41+DN41)/5</f>
        <v>0</v>
      </c>
    </row>
    <row r="64" spans="2:7" x14ac:dyDescent="0.25">
      <c r="B64" s="4" t="s">
        <v>365</v>
      </c>
      <c r="C64" s="4" t="s">
        <v>374</v>
      </c>
      <c r="D64" s="3">
        <f>E64/100*25</f>
        <v>0</v>
      </c>
      <c r="E64" s="21">
        <f>(DC41+DF41+DI41+DL41+DO41)/5</f>
        <v>0</v>
      </c>
    </row>
    <row r="65" spans="2:5" x14ac:dyDescent="0.25">
      <c r="B65" s="4"/>
      <c r="C65" s="4"/>
      <c r="D65" s="22">
        <f>SUM(D62:D64)</f>
        <v>0</v>
      </c>
      <c r="E65" s="22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workbookViewId="0">
      <selection activeCell="D8" sqref="D8"/>
    </sheetView>
  </sheetViews>
  <sheetFormatPr defaultRowHeight="15" x14ac:dyDescent="0.25"/>
  <cols>
    <col min="1" max="1" width="5.28515625" customWidth="1"/>
    <col min="2" max="2" width="23.42578125" customWidth="1"/>
    <col min="18" max="18" width="9.7109375" customWidth="1"/>
  </cols>
  <sheetData>
    <row r="1" spans="1:254" x14ac:dyDescent="0.25">
      <c r="A1" s="28" t="s">
        <v>41</v>
      </c>
      <c r="B1" s="42" t="s">
        <v>661</v>
      </c>
      <c r="C1" s="42"/>
      <c r="D1" s="42"/>
      <c r="E1" s="42"/>
      <c r="F1" s="42"/>
      <c r="G1" s="42"/>
      <c r="H1" s="42"/>
      <c r="I1" s="42"/>
      <c r="J1" s="42"/>
      <c r="K1" s="42"/>
      <c r="L1" s="37"/>
      <c r="M1" s="37"/>
      <c r="N1" s="37"/>
      <c r="O1" s="37"/>
      <c r="P1" s="37"/>
      <c r="Q1" s="37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28"/>
      <c r="EO1" s="28"/>
      <c r="EP1" s="28"/>
      <c r="EQ1" s="28"/>
      <c r="ER1" s="28"/>
      <c r="ES1" s="28"/>
      <c r="ET1" s="28"/>
      <c r="EU1" s="28"/>
      <c r="EV1" s="28"/>
      <c r="EW1" s="28"/>
      <c r="EX1" s="28"/>
      <c r="EY1" s="28"/>
      <c r="EZ1" s="28"/>
      <c r="FA1" s="28"/>
      <c r="FB1" s="28"/>
      <c r="FC1" s="28"/>
      <c r="FD1" s="28"/>
      <c r="FE1" s="28"/>
      <c r="FF1" s="28"/>
      <c r="FG1" s="28"/>
      <c r="FH1" s="28"/>
      <c r="FI1" s="28"/>
      <c r="FJ1" s="28"/>
      <c r="FK1" s="28"/>
      <c r="FL1" s="28"/>
      <c r="FM1" s="28"/>
      <c r="FN1" s="28"/>
      <c r="FO1" s="28"/>
      <c r="FP1" s="28"/>
      <c r="FQ1" s="28"/>
      <c r="FR1" s="28"/>
      <c r="FS1" s="28"/>
      <c r="FT1" s="28"/>
      <c r="FU1" s="28"/>
      <c r="FV1" s="28"/>
      <c r="FW1" s="28"/>
      <c r="FX1" s="28"/>
      <c r="FY1" s="28"/>
      <c r="FZ1" s="28"/>
      <c r="GA1" s="28"/>
      <c r="GB1" s="28"/>
      <c r="GC1" s="28"/>
      <c r="GD1" s="28"/>
      <c r="GE1" s="28"/>
      <c r="GF1" s="28"/>
      <c r="GG1" s="28"/>
      <c r="GH1" s="28"/>
      <c r="GI1" s="28"/>
      <c r="GJ1" s="28"/>
      <c r="GK1" s="28"/>
      <c r="GL1" s="28"/>
      <c r="GM1" s="28"/>
      <c r="GN1" s="28"/>
      <c r="GO1" s="28"/>
      <c r="GP1" s="28"/>
      <c r="GQ1" s="28"/>
      <c r="GR1" s="28"/>
      <c r="GS1" s="28"/>
      <c r="GT1" s="28"/>
      <c r="GU1" s="28"/>
      <c r="GV1" s="28"/>
      <c r="GW1" s="28"/>
      <c r="GX1" s="28"/>
      <c r="GY1" s="28"/>
      <c r="GZ1" s="28"/>
      <c r="HA1" s="28"/>
      <c r="HB1" s="28"/>
      <c r="HC1" s="28"/>
      <c r="HD1" s="28"/>
      <c r="HE1" s="28"/>
      <c r="HF1" s="28"/>
      <c r="HG1" s="28"/>
      <c r="HH1" s="28"/>
      <c r="HI1" s="28"/>
      <c r="HJ1" s="28"/>
      <c r="HK1" s="28"/>
      <c r="HL1" s="28"/>
      <c r="HM1" s="28"/>
      <c r="HN1" s="28"/>
      <c r="HO1" s="28"/>
      <c r="HP1" s="28"/>
      <c r="HQ1" s="28"/>
      <c r="HR1" s="28"/>
      <c r="HS1" s="28"/>
      <c r="HT1" s="28"/>
      <c r="HU1" s="28"/>
      <c r="HV1" s="28"/>
      <c r="HW1" s="28"/>
      <c r="HX1" s="28"/>
      <c r="HY1" s="28"/>
      <c r="HZ1" s="28"/>
      <c r="IA1" s="28"/>
      <c r="IB1" s="28"/>
      <c r="IC1" s="28"/>
      <c r="ID1" s="28"/>
      <c r="IE1" s="28"/>
      <c r="IF1" s="28"/>
      <c r="IG1" s="28"/>
      <c r="IH1" s="28"/>
      <c r="II1" s="28"/>
      <c r="IJ1" s="28"/>
      <c r="IK1" s="28"/>
      <c r="IL1" s="28"/>
      <c r="IM1" s="28"/>
      <c r="IN1" s="28"/>
      <c r="IO1" s="28"/>
      <c r="IP1" s="28"/>
      <c r="IQ1" s="28"/>
      <c r="IR1" s="28"/>
      <c r="IS1" s="28"/>
      <c r="IT1" s="28"/>
    </row>
    <row r="2" spans="1:254" x14ac:dyDescent="0.25">
      <c r="A2" s="28" t="s">
        <v>379</v>
      </c>
      <c r="B2" s="28"/>
      <c r="C2" s="28" t="s">
        <v>660</v>
      </c>
      <c r="D2" s="28"/>
      <c r="E2" s="28"/>
      <c r="F2" s="28"/>
      <c r="G2" s="37"/>
      <c r="H2" s="28"/>
      <c r="I2" s="28"/>
      <c r="J2" s="28"/>
      <c r="K2" s="28"/>
      <c r="L2" s="28"/>
      <c r="M2" s="28"/>
      <c r="N2" s="28"/>
      <c r="O2" s="28"/>
      <c r="P2" s="37"/>
      <c r="Q2" s="37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28"/>
      <c r="GI2" s="28"/>
      <c r="GJ2" s="28"/>
      <c r="GK2" s="28"/>
      <c r="GL2" s="28"/>
      <c r="GM2" s="28"/>
      <c r="GN2" s="28"/>
      <c r="GO2" s="28"/>
      <c r="GP2" s="28"/>
      <c r="GQ2" s="28"/>
      <c r="GR2" s="28"/>
      <c r="GS2" s="28"/>
      <c r="GT2" s="28"/>
      <c r="GU2" s="28"/>
      <c r="GV2" s="28"/>
      <c r="GW2" s="28"/>
      <c r="GX2" s="28"/>
      <c r="GY2" s="28"/>
      <c r="GZ2" s="28"/>
      <c r="HA2" s="28"/>
      <c r="HB2" s="28"/>
      <c r="HC2" s="28"/>
      <c r="HD2" s="28"/>
      <c r="HE2" s="28"/>
      <c r="HF2" s="28"/>
      <c r="HG2" s="28"/>
      <c r="HH2" s="28"/>
      <c r="HI2" s="28"/>
      <c r="HJ2" s="28"/>
      <c r="HK2" s="28"/>
      <c r="HL2" s="28"/>
      <c r="HM2" s="28"/>
      <c r="HN2" s="28"/>
      <c r="HO2" s="28"/>
      <c r="HP2" s="28"/>
      <c r="HQ2" s="28"/>
      <c r="HR2" s="28"/>
      <c r="HS2" s="28"/>
      <c r="HT2" s="28"/>
      <c r="HU2" s="28"/>
      <c r="HV2" s="28"/>
      <c r="HW2" s="28"/>
      <c r="HX2" s="28"/>
      <c r="HY2" s="28"/>
      <c r="HZ2" s="28"/>
      <c r="IA2" s="28"/>
      <c r="IB2" s="28"/>
      <c r="IC2" s="28"/>
      <c r="ID2" s="28"/>
      <c r="IE2" s="28"/>
      <c r="IF2" s="28"/>
      <c r="IG2" s="28"/>
      <c r="IH2" s="28"/>
      <c r="II2" s="28"/>
      <c r="IJ2" s="28"/>
      <c r="IK2" s="28"/>
      <c r="IL2" s="28"/>
      <c r="IM2" s="28"/>
      <c r="IN2" s="28"/>
      <c r="IO2" s="28"/>
      <c r="IP2" s="28"/>
      <c r="IQ2" s="28"/>
      <c r="IR2" s="94" t="s">
        <v>631</v>
      </c>
      <c r="IS2" s="94"/>
      <c r="IT2" s="28"/>
    </row>
    <row r="3" spans="1:254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6"/>
      <c r="EZ3" s="36"/>
      <c r="FA3" s="36"/>
      <c r="FB3" s="36"/>
      <c r="FC3" s="36"/>
      <c r="FD3" s="36"/>
      <c r="FE3" s="36"/>
      <c r="FF3" s="36"/>
      <c r="FG3" s="36"/>
      <c r="FH3" s="36"/>
      <c r="FI3" s="36"/>
      <c r="FJ3" s="36"/>
      <c r="FK3" s="36"/>
      <c r="FL3" s="36"/>
      <c r="FM3" s="36"/>
      <c r="FN3" s="36"/>
      <c r="FO3" s="36"/>
      <c r="FP3" s="36"/>
      <c r="FQ3" s="36"/>
      <c r="FR3" s="36"/>
      <c r="FS3" s="36"/>
      <c r="FT3" s="36"/>
      <c r="FU3" s="36"/>
      <c r="FV3" s="36"/>
      <c r="FW3" s="36"/>
      <c r="FX3" s="36"/>
      <c r="FY3" s="36"/>
      <c r="FZ3" s="36"/>
      <c r="GA3" s="36"/>
      <c r="GB3" s="36"/>
      <c r="GC3" s="36"/>
      <c r="GD3" s="36"/>
      <c r="GE3" s="36"/>
      <c r="GF3" s="36"/>
      <c r="GG3" s="36"/>
      <c r="GH3" s="36"/>
      <c r="GI3" s="36"/>
      <c r="GJ3" s="36"/>
      <c r="GK3" s="36"/>
      <c r="GL3" s="36"/>
      <c r="GM3" s="36"/>
      <c r="GN3" s="36"/>
      <c r="GO3" s="36"/>
      <c r="GP3" s="36"/>
      <c r="GQ3" s="36"/>
      <c r="GR3" s="36"/>
      <c r="GS3" s="36"/>
      <c r="GT3" s="36"/>
      <c r="GU3" s="36"/>
      <c r="GV3" s="36"/>
      <c r="GW3" s="36"/>
      <c r="GX3" s="36"/>
      <c r="GY3" s="36"/>
      <c r="GZ3" s="36"/>
      <c r="HA3" s="36"/>
      <c r="HB3" s="36"/>
      <c r="HC3" s="36"/>
      <c r="HD3" s="36"/>
      <c r="HE3" s="36"/>
      <c r="HF3" s="36"/>
      <c r="HG3" s="36"/>
      <c r="HH3" s="36"/>
      <c r="HI3" s="36"/>
      <c r="HJ3" s="36"/>
      <c r="HK3" s="36"/>
      <c r="HL3" s="36"/>
      <c r="HM3" s="36"/>
      <c r="HN3" s="36"/>
      <c r="HO3" s="36"/>
      <c r="HP3" s="36"/>
      <c r="HQ3" s="36"/>
      <c r="HR3" s="36"/>
      <c r="HS3" s="36"/>
      <c r="HT3" s="36"/>
      <c r="HU3" s="36"/>
      <c r="HV3" s="36"/>
      <c r="HW3" s="36"/>
      <c r="HX3" s="36"/>
      <c r="HY3" s="36"/>
      <c r="HZ3" s="36"/>
      <c r="IA3" s="36"/>
      <c r="IB3" s="36"/>
      <c r="IC3" s="36"/>
      <c r="ID3" s="36"/>
      <c r="IE3" s="36"/>
      <c r="IF3" s="36"/>
      <c r="IG3" s="36"/>
      <c r="IH3" s="36"/>
      <c r="II3" s="36"/>
      <c r="IJ3" s="36"/>
      <c r="IK3" s="36"/>
      <c r="IL3" s="36"/>
      <c r="IM3" s="36"/>
      <c r="IN3" s="36"/>
      <c r="IO3" s="36"/>
      <c r="IP3" s="36"/>
      <c r="IQ3" s="36"/>
      <c r="IR3" s="36"/>
      <c r="IS3" s="36"/>
      <c r="IT3" s="36"/>
    </row>
    <row r="4" spans="1:254" x14ac:dyDescent="0.25">
      <c r="A4" s="122" t="s">
        <v>0</v>
      </c>
      <c r="B4" s="122" t="s">
        <v>90</v>
      </c>
      <c r="C4" s="107" t="s">
        <v>179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9"/>
      <c r="X4" s="107" t="s">
        <v>167</v>
      </c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108"/>
      <c r="CJ4" s="108"/>
      <c r="CK4" s="108"/>
      <c r="CL4" s="108"/>
      <c r="CM4" s="108"/>
      <c r="CN4" s="108"/>
      <c r="CO4" s="108"/>
      <c r="CP4" s="108"/>
      <c r="CQ4" s="108"/>
      <c r="CR4" s="108"/>
      <c r="CS4" s="108"/>
      <c r="CT4" s="108"/>
      <c r="CU4" s="108"/>
      <c r="CV4" s="108"/>
      <c r="CW4" s="108"/>
      <c r="CX4" s="108"/>
      <c r="CY4" s="108"/>
      <c r="CZ4" s="108"/>
      <c r="DA4" s="108"/>
      <c r="DB4" s="108"/>
      <c r="DC4" s="109"/>
      <c r="DD4" s="107" t="s">
        <v>458</v>
      </c>
      <c r="DE4" s="108"/>
      <c r="DF4" s="108"/>
      <c r="DG4" s="108"/>
      <c r="DH4" s="108"/>
      <c r="DI4" s="108"/>
      <c r="DJ4" s="108"/>
      <c r="DK4" s="108"/>
      <c r="DL4" s="108"/>
      <c r="DM4" s="108"/>
      <c r="DN4" s="108"/>
      <c r="DO4" s="108"/>
      <c r="DP4" s="108"/>
      <c r="DQ4" s="108"/>
      <c r="DR4" s="108"/>
      <c r="DS4" s="108"/>
      <c r="DT4" s="108"/>
      <c r="DU4" s="108"/>
      <c r="DV4" s="108"/>
      <c r="DW4" s="108"/>
      <c r="DX4" s="109"/>
      <c r="DY4" s="107" t="s">
        <v>170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107" t="s">
        <v>625</v>
      </c>
      <c r="IA4" s="108"/>
      <c r="IB4" s="108"/>
      <c r="IC4" s="108"/>
      <c r="ID4" s="108"/>
      <c r="IE4" s="108"/>
      <c r="IF4" s="108"/>
      <c r="IG4" s="108"/>
      <c r="IH4" s="108"/>
      <c r="II4" s="108"/>
      <c r="IJ4" s="108"/>
      <c r="IK4" s="108"/>
      <c r="IL4" s="108"/>
      <c r="IM4" s="108"/>
      <c r="IN4" s="108"/>
      <c r="IO4" s="108"/>
      <c r="IP4" s="108"/>
      <c r="IQ4" s="108"/>
      <c r="IR4" s="108"/>
      <c r="IS4" s="108"/>
      <c r="IT4" s="109"/>
    </row>
    <row r="5" spans="1:254" x14ac:dyDescent="0.25">
      <c r="A5" s="123"/>
      <c r="B5" s="123"/>
      <c r="C5" s="104" t="s">
        <v>166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6"/>
      <c r="X5" s="104" t="s">
        <v>180</v>
      </c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6"/>
      <c r="AS5" s="104" t="s">
        <v>169</v>
      </c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5"/>
      <c r="BL5" s="105"/>
      <c r="BM5" s="106"/>
      <c r="BN5" s="104" t="s">
        <v>181</v>
      </c>
      <c r="BO5" s="105"/>
      <c r="BP5" s="105"/>
      <c r="BQ5" s="105"/>
      <c r="BR5" s="105"/>
      <c r="BS5" s="105"/>
      <c r="BT5" s="105"/>
      <c r="BU5" s="105"/>
      <c r="BV5" s="105"/>
      <c r="BW5" s="105"/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6"/>
      <c r="CI5" s="104" t="s">
        <v>177</v>
      </c>
      <c r="CJ5" s="105"/>
      <c r="CK5" s="105"/>
      <c r="CL5" s="105"/>
      <c r="CM5" s="105"/>
      <c r="CN5" s="105"/>
      <c r="CO5" s="105"/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6"/>
      <c r="DD5" s="104" t="s">
        <v>178</v>
      </c>
      <c r="DE5" s="105"/>
      <c r="DF5" s="105"/>
      <c r="DG5" s="105"/>
      <c r="DH5" s="105"/>
      <c r="DI5" s="105"/>
      <c r="DJ5" s="105"/>
      <c r="DK5" s="105"/>
      <c r="DL5" s="105"/>
      <c r="DM5" s="105"/>
      <c r="DN5" s="105"/>
      <c r="DO5" s="105"/>
      <c r="DP5" s="105"/>
      <c r="DQ5" s="105"/>
      <c r="DR5" s="105"/>
      <c r="DS5" s="105"/>
      <c r="DT5" s="105"/>
      <c r="DU5" s="105"/>
      <c r="DV5" s="105"/>
      <c r="DW5" s="105"/>
      <c r="DX5" s="106"/>
      <c r="DY5" s="104" t="s">
        <v>174</v>
      </c>
      <c r="DZ5" s="105"/>
      <c r="EA5" s="105"/>
      <c r="EB5" s="105"/>
      <c r="EC5" s="105"/>
      <c r="ED5" s="105"/>
      <c r="EE5" s="105"/>
      <c r="EF5" s="105"/>
      <c r="EG5" s="105"/>
      <c r="EH5" s="105"/>
      <c r="EI5" s="105"/>
      <c r="EJ5" s="105"/>
      <c r="EK5" s="105"/>
      <c r="EL5" s="105"/>
      <c r="EM5" s="105"/>
      <c r="EN5" s="105"/>
      <c r="EO5" s="105"/>
      <c r="EP5" s="105"/>
      <c r="EQ5" s="105"/>
      <c r="ER5" s="105"/>
      <c r="ES5" s="106"/>
      <c r="ET5" s="104" t="s">
        <v>171</v>
      </c>
      <c r="EU5" s="105"/>
      <c r="EV5" s="105"/>
      <c r="EW5" s="105"/>
      <c r="EX5" s="105"/>
      <c r="EY5" s="105"/>
      <c r="EZ5" s="105"/>
      <c r="FA5" s="105"/>
      <c r="FB5" s="105"/>
      <c r="FC5" s="105"/>
      <c r="FD5" s="105"/>
      <c r="FE5" s="105"/>
      <c r="FF5" s="105"/>
      <c r="FG5" s="105"/>
      <c r="FH5" s="105"/>
      <c r="FI5" s="105"/>
      <c r="FJ5" s="105"/>
      <c r="FK5" s="105"/>
      <c r="FL5" s="105"/>
      <c r="FM5" s="105"/>
      <c r="FN5" s="106"/>
      <c r="FO5" s="104" t="s">
        <v>175</v>
      </c>
      <c r="FP5" s="105"/>
      <c r="FQ5" s="105"/>
      <c r="FR5" s="105"/>
      <c r="FS5" s="105"/>
      <c r="FT5" s="105"/>
      <c r="FU5" s="105"/>
      <c r="FV5" s="105"/>
      <c r="FW5" s="105"/>
      <c r="FX5" s="105"/>
      <c r="FY5" s="105"/>
      <c r="FZ5" s="105"/>
      <c r="GA5" s="105"/>
      <c r="GB5" s="105"/>
      <c r="GC5" s="105"/>
      <c r="GD5" s="105"/>
      <c r="GE5" s="105"/>
      <c r="GF5" s="105"/>
      <c r="GG5" s="105"/>
      <c r="GH5" s="105"/>
      <c r="GI5" s="106"/>
      <c r="GJ5" s="104" t="s">
        <v>176</v>
      </c>
      <c r="GK5" s="105"/>
      <c r="GL5" s="105"/>
      <c r="GM5" s="105"/>
      <c r="GN5" s="105"/>
      <c r="GO5" s="105"/>
      <c r="GP5" s="105"/>
      <c r="GQ5" s="105"/>
      <c r="GR5" s="105"/>
      <c r="GS5" s="105"/>
      <c r="GT5" s="105"/>
      <c r="GU5" s="105"/>
      <c r="GV5" s="105"/>
      <c r="GW5" s="105"/>
      <c r="GX5" s="105"/>
      <c r="GY5" s="105"/>
      <c r="GZ5" s="105"/>
      <c r="HA5" s="105"/>
      <c r="HB5" s="105"/>
      <c r="HC5" s="105"/>
      <c r="HD5" s="106"/>
      <c r="HE5" s="104" t="s">
        <v>40</v>
      </c>
      <c r="HF5" s="105"/>
      <c r="HG5" s="105"/>
      <c r="HH5" s="105"/>
      <c r="HI5" s="105"/>
      <c r="HJ5" s="105"/>
      <c r="HK5" s="105"/>
      <c r="HL5" s="105"/>
      <c r="HM5" s="105"/>
      <c r="HN5" s="105"/>
      <c r="HO5" s="105"/>
      <c r="HP5" s="105"/>
      <c r="HQ5" s="105"/>
      <c r="HR5" s="105"/>
      <c r="HS5" s="105"/>
      <c r="HT5" s="105"/>
      <c r="HU5" s="105"/>
      <c r="HV5" s="105"/>
      <c r="HW5" s="105"/>
      <c r="HX5" s="105"/>
      <c r="HY5" s="106"/>
      <c r="HZ5" s="104" t="s">
        <v>173</v>
      </c>
      <c r="IA5" s="105"/>
      <c r="IB5" s="105"/>
      <c r="IC5" s="105"/>
      <c r="ID5" s="105"/>
      <c r="IE5" s="105"/>
      <c r="IF5" s="105"/>
      <c r="IG5" s="105"/>
      <c r="IH5" s="105"/>
      <c r="II5" s="105"/>
      <c r="IJ5" s="105"/>
      <c r="IK5" s="105"/>
      <c r="IL5" s="105"/>
      <c r="IM5" s="105"/>
      <c r="IN5" s="105"/>
      <c r="IO5" s="105"/>
      <c r="IP5" s="105"/>
      <c r="IQ5" s="105"/>
      <c r="IR5" s="105"/>
      <c r="IS5" s="105"/>
      <c r="IT5" s="106"/>
    </row>
    <row r="6" spans="1:254" x14ac:dyDescent="0.25">
      <c r="A6" s="123"/>
      <c r="B6" s="123"/>
      <c r="C6" s="104" t="s">
        <v>42</v>
      </c>
      <c r="D6" s="105"/>
      <c r="E6" s="106"/>
      <c r="F6" s="104" t="s">
        <v>43</v>
      </c>
      <c r="G6" s="105"/>
      <c r="H6" s="106"/>
      <c r="I6" s="104" t="s">
        <v>44</v>
      </c>
      <c r="J6" s="105"/>
      <c r="K6" s="106"/>
      <c r="L6" s="104" t="s">
        <v>83</v>
      </c>
      <c r="M6" s="105"/>
      <c r="N6" s="106"/>
      <c r="O6" s="104" t="s">
        <v>45</v>
      </c>
      <c r="P6" s="105"/>
      <c r="Q6" s="106"/>
      <c r="R6" s="104" t="s">
        <v>46</v>
      </c>
      <c r="S6" s="105"/>
      <c r="T6" s="106"/>
      <c r="U6" s="104" t="s">
        <v>47</v>
      </c>
      <c r="V6" s="105"/>
      <c r="W6" s="106"/>
      <c r="X6" s="104" t="s">
        <v>48</v>
      </c>
      <c r="Y6" s="105"/>
      <c r="Z6" s="106"/>
      <c r="AA6" s="104" t="s">
        <v>49</v>
      </c>
      <c r="AB6" s="105"/>
      <c r="AC6" s="106"/>
      <c r="AD6" s="104" t="s">
        <v>474</v>
      </c>
      <c r="AE6" s="105"/>
      <c r="AF6" s="106"/>
      <c r="AG6" s="104" t="s">
        <v>84</v>
      </c>
      <c r="AH6" s="105"/>
      <c r="AI6" s="106"/>
      <c r="AJ6" s="104" t="s">
        <v>50</v>
      </c>
      <c r="AK6" s="105"/>
      <c r="AL6" s="106"/>
      <c r="AM6" s="104" t="s">
        <v>483</v>
      </c>
      <c r="AN6" s="105"/>
      <c r="AO6" s="106"/>
      <c r="AP6" s="104" t="s">
        <v>51</v>
      </c>
      <c r="AQ6" s="105"/>
      <c r="AR6" s="106"/>
      <c r="AS6" s="104" t="s">
        <v>52</v>
      </c>
      <c r="AT6" s="105"/>
      <c r="AU6" s="106"/>
      <c r="AV6" s="104" t="s">
        <v>53</v>
      </c>
      <c r="AW6" s="105"/>
      <c r="AX6" s="106"/>
      <c r="AY6" s="104" t="s">
        <v>54</v>
      </c>
      <c r="AZ6" s="105"/>
      <c r="BA6" s="106"/>
      <c r="BB6" s="104" t="s">
        <v>55</v>
      </c>
      <c r="BC6" s="105"/>
      <c r="BD6" s="106"/>
      <c r="BE6" s="104" t="s">
        <v>56</v>
      </c>
      <c r="BF6" s="105"/>
      <c r="BG6" s="106"/>
      <c r="BH6" s="104" t="s">
        <v>57</v>
      </c>
      <c r="BI6" s="105"/>
      <c r="BJ6" s="106"/>
      <c r="BK6" s="104" t="s">
        <v>489</v>
      </c>
      <c r="BL6" s="105"/>
      <c r="BM6" s="106"/>
      <c r="BN6" s="104" t="s">
        <v>58</v>
      </c>
      <c r="BO6" s="105"/>
      <c r="BP6" s="106"/>
      <c r="BQ6" s="104" t="s">
        <v>59</v>
      </c>
      <c r="BR6" s="105"/>
      <c r="BS6" s="106"/>
      <c r="BT6" s="104" t="s">
        <v>60</v>
      </c>
      <c r="BU6" s="105"/>
      <c r="BV6" s="106"/>
      <c r="BW6" s="104" t="s">
        <v>61</v>
      </c>
      <c r="BX6" s="105"/>
      <c r="BY6" s="106"/>
      <c r="BZ6" s="104" t="s">
        <v>62</v>
      </c>
      <c r="CA6" s="105"/>
      <c r="CB6" s="106"/>
      <c r="CC6" s="104" t="s">
        <v>63</v>
      </c>
      <c r="CD6" s="105"/>
      <c r="CE6" s="106"/>
      <c r="CF6" s="104" t="s">
        <v>64</v>
      </c>
      <c r="CG6" s="105"/>
      <c r="CH6" s="106"/>
      <c r="CI6" s="104" t="s">
        <v>65</v>
      </c>
      <c r="CJ6" s="105"/>
      <c r="CK6" s="106"/>
      <c r="CL6" s="104" t="s">
        <v>66</v>
      </c>
      <c r="CM6" s="105"/>
      <c r="CN6" s="106"/>
      <c r="CO6" s="104" t="s">
        <v>85</v>
      </c>
      <c r="CP6" s="105"/>
      <c r="CQ6" s="106"/>
      <c r="CR6" s="104" t="s">
        <v>67</v>
      </c>
      <c r="CS6" s="105"/>
      <c r="CT6" s="106"/>
      <c r="CU6" s="104" t="s">
        <v>68</v>
      </c>
      <c r="CV6" s="105"/>
      <c r="CW6" s="106"/>
      <c r="CX6" s="104" t="s">
        <v>69</v>
      </c>
      <c r="CY6" s="105"/>
      <c r="CZ6" s="106"/>
      <c r="DA6" s="104" t="s">
        <v>70</v>
      </c>
      <c r="DB6" s="105"/>
      <c r="DC6" s="106"/>
      <c r="DD6" s="104" t="s">
        <v>182</v>
      </c>
      <c r="DE6" s="105"/>
      <c r="DF6" s="106"/>
      <c r="DG6" s="104" t="s">
        <v>183</v>
      </c>
      <c r="DH6" s="105"/>
      <c r="DI6" s="106"/>
      <c r="DJ6" s="104" t="s">
        <v>184</v>
      </c>
      <c r="DK6" s="105"/>
      <c r="DL6" s="106"/>
      <c r="DM6" s="104" t="s">
        <v>185</v>
      </c>
      <c r="DN6" s="105"/>
      <c r="DO6" s="106"/>
      <c r="DP6" s="104" t="s">
        <v>186</v>
      </c>
      <c r="DQ6" s="105"/>
      <c r="DR6" s="106"/>
      <c r="DS6" s="104" t="s">
        <v>187</v>
      </c>
      <c r="DT6" s="105"/>
      <c r="DU6" s="106"/>
      <c r="DV6" s="104" t="s">
        <v>188</v>
      </c>
      <c r="DW6" s="105"/>
      <c r="DX6" s="106"/>
      <c r="DY6" s="104" t="s">
        <v>71</v>
      </c>
      <c r="DZ6" s="105"/>
      <c r="EA6" s="106"/>
      <c r="EB6" s="104" t="s">
        <v>72</v>
      </c>
      <c r="EC6" s="105"/>
      <c r="ED6" s="106"/>
      <c r="EE6" s="104" t="s">
        <v>73</v>
      </c>
      <c r="EF6" s="105"/>
      <c r="EG6" s="106"/>
      <c r="EH6" s="104" t="s">
        <v>86</v>
      </c>
      <c r="EI6" s="105"/>
      <c r="EJ6" s="106"/>
      <c r="EK6" s="104" t="s">
        <v>74</v>
      </c>
      <c r="EL6" s="105"/>
      <c r="EM6" s="106"/>
      <c r="EN6" s="104" t="s">
        <v>75</v>
      </c>
      <c r="EO6" s="105"/>
      <c r="EP6" s="106"/>
      <c r="EQ6" s="104" t="s">
        <v>76</v>
      </c>
      <c r="ER6" s="105"/>
      <c r="ES6" s="106"/>
      <c r="ET6" s="104" t="s">
        <v>77</v>
      </c>
      <c r="EU6" s="105"/>
      <c r="EV6" s="106"/>
      <c r="EW6" s="104" t="s">
        <v>78</v>
      </c>
      <c r="EX6" s="105"/>
      <c r="EY6" s="106"/>
      <c r="EZ6" s="104" t="s">
        <v>79</v>
      </c>
      <c r="FA6" s="105"/>
      <c r="FB6" s="106"/>
      <c r="FC6" s="104" t="s">
        <v>80</v>
      </c>
      <c r="FD6" s="105"/>
      <c r="FE6" s="106"/>
      <c r="FF6" s="104" t="s">
        <v>81</v>
      </c>
      <c r="FG6" s="105"/>
      <c r="FH6" s="106"/>
      <c r="FI6" s="104" t="s">
        <v>82</v>
      </c>
      <c r="FJ6" s="105"/>
      <c r="FK6" s="106"/>
      <c r="FL6" s="104" t="s">
        <v>87</v>
      </c>
      <c r="FM6" s="105"/>
      <c r="FN6" s="106"/>
      <c r="FO6" s="104" t="s">
        <v>88</v>
      </c>
      <c r="FP6" s="105"/>
      <c r="FQ6" s="106"/>
      <c r="FR6" s="104" t="s">
        <v>189</v>
      </c>
      <c r="FS6" s="105"/>
      <c r="FT6" s="106"/>
      <c r="FU6" s="104" t="s">
        <v>190</v>
      </c>
      <c r="FV6" s="105"/>
      <c r="FW6" s="106"/>
      <c r="FX6" s="104" t="s">
        <v>191</v>
      </c>
      <c r="FY6" s="105"/>
      <c r="FZ6" s="106"/>
      <c r="GA6" s="104" t="s">
        <v>192</v>
      </c>
      <c r="GB6" s="105"/>
      <c r="GC6" s="106"/>
      <c r="GD6" s="104" t="s">
        <v>193</v>
      </c>
      <c r="GE6" s="105"/>
      <c r="GF6" s="106"/>
      <c r="GG6" s="104" t="s">
        <v>194</v>
      </c>
      <c r="GH6" s="105"/>
      <c r="GI6" s="106"/>
      <c r="GJ6" s="104" t="s">
        <v>567</v>
      </c>
      <c r="GK6" s="105"/>
      <c r="GL6" s="106"/>
      <c r="GM6" s="104" t="s">
        <v>568</v>
      </c>
      <c r="GN6" s="105"/>
      <c r="GO6" s="106"/>
      <c r="GP6" s="104" t="s">
        <v>570</v>
      </c>
      <c r="GQ6" s="105"/>
      <c r="GR6" s="106"/>
      <c r="GS6" s="104" t="s">
        <v>574</v>
      </c>
      <c r="GT6" s="105"/>
      <c r="GU6" s="106"/>
      <c r="GV6" s="104" t="s">
        <v>580</v>
      </c>
      <c r="GW6" s="105"/>
      <c r="GX6" s="106"/>
      <c r="GY6" s="104" t="s">
        <v>581</v>
      </c>
      <c r="GZ6" s="105"/>
      <c r="HA6" s="106"/>
      <c r="HB6" s="104" t="s">
        <v>585</v>
      </c>
      <c r="HC6" s="105"/>
      <c r="HD6" s="106"/>
      <c r="HE6" s="104" t="s">
        <v>586</v>
      </c>
      <c r="HF6" s="105"/>
      <c r="HG6" s="106"/>
      <c r="HH6" s="104" t="s">
        <v>588</v>
      </c>
      <c r="HI6" s="105"/>
      <c r="HJ6" s="106"/>
      <c r="HK6" s="104" t="s">
        <v>592</v>
      </c>
      <c r="HL6" s="105"/>
      <c r="HM6" s="106"/>
      <c r="HN6" s="104" t="s">
        <v>594</v>
      </c>
      <c r="HO6" s="105"/>
      <c r="HP6" s="106"/>
      <c r="HQ6" s="104" t="s">
        <v>597</v>
      </c>
      <c r="HR6" s="105"/>
      <c r="HS6" s="106"/>
      <c r="HT6" s="104" t="s">
        <v>602</v>
      </c>
      <c r="HU6" s="105"/>
      <c r="HV6" s="106"/>
      <c r="HW6" s="104" t="s">
        <v>603</v>
      </c>
      <c r="HX6" s="105"/>
      <c r="HY6" s="106"/>
      <c r="HZ6" s="104" t="s">
        <v>195</v>
      </c>
      <c r="IA6" s="105"/>
      <c r="IB6" s="106"/>
      <c r="IC6" s="104" t="s">
        <v>196</v>
      </c>
      <c r="ID6" s="105"/>
      <c r="IE6" s="106"/>
      <c r="IF6" s="104" t="s">
        <v>197</v>
      </c>
      <c r="IG6" s="105"/>
      <c r="IH6" s="106"/>
      <c r="II6" s="104" t="s">
        <v>198</v>
      </c>
      <c r="IJ6" s="105"/>
      <c r="IK6" s="106"/>
      <c r="IL6" s="104" t="s">
        <v>199</v>
      </c>
      <c r="IM6" s="105"/>
      <c r="IN6" s="106"/>
      <c r="IO6" s="104" t="s">
        <v>200</v>
      </c>
      <c r="IP6" s="105"/>
      <c r="IQ6" s="106"/>
      <c r="IR6" s="104" t="s">
        <v>201</v>
      </c>
      <c r="IS6" s="105"/>
      <c r="IT6" s="106"/>
    </row>
    <row r="7" spans="1:254" ht="120" customHeight="1" x14ac:dyDescent="0.25">
      <c r="A7" s="123"/>
      <c r="B7" s="123"/>
      <c r="C7" s="119" t="s">
        <v>459</v>
      </c>
      <c r="D7" s="120"/>
      <c r="E7" s="121"/>
      <c r="F7" s="119" t="s">
        <v>462</v>
      </c>
      <c r="G7" s="120"/>
      <c r="H7" s="121"/>
      <c r="I7" s="119" t="s">
        <v>463</v>
      </c>
      <c r="J7" s="120"/>
      <c r="K7" s="121"/>
      <c r="L7" s="119" t="s">
        <v>467</v>
      </c>
      <c r="M7" s="120"/>
      <c r="N7" s="121"/>
      <c r="O7" s="119" t="s">
        <v>468</v>
      </c>
      <c r="P7" s="120"/>
      <c r="Q7" s="121"/>
      <c r="R7" s="119" t="s">
        <v>469</v>
      </c>
      <c r="S7" s="120"/>
      <c r="T7" s="121"/>
      <c r="U7" s="119" t="s">
        <v>222</v>
      </c>
      <c r="V7" s="120"/>
      <c r="W7" s="121"/>
      <c r="X7" s="119" t="s">
        <v>620</v>
      </c>
      <c r="Y7" s="120"/>
      <c r="Z7" s="121"/>
      <c r="AA7" s="119" t="s">
        <v>225</v>
      </c>
      <c r="AB7" s="120"/>
      <c r="AC7" s="121"/>
      <c r="AD7" s="119" t="s">
        <v>475</v>
      </c>
      <c r="AE7" s="120"/>
      <c r="AF7" s="121"/>
      <c r="AG7" s="119" t="s">
        <v>476</v>
      </c>
      <c r="AH7" s="120"/>
      <c r="AI7" s="121"/>
      <c r="AJ7" s="119" t="s">
        <v>480</v>
      </c>
      <c r="AK7" s="120"/>
      <c r="AL7" s="121"/>
      <c r="AM7" s="119" t="s">
        <v>482</v>
      </c>
      <c r="AN7" s="120"/>
      <c r="AO7" s="121"/>
      <c r="AP7" s="119" t="s">
        <v>232</v>
      </c>
      <c r="AQ7" s="120"/>
      <c r="AR7" s="121"/>
      <c r="AS7" s="119" t="s">
        <v>484</v>
      </c>
      <c r="AT7" s="120"/>
      <c r="AU7" s="121"/>
      <c r="AV7" s="119" t="s">
        <v>485</v>
      </c>
      <c r="AW7" s="120"/>
      <c r="AX7" s="121"/>
      <c r="AY7" s="119" t="s">
        <v>238</v>
      </c>
      <c r="AZ7" s="120"/>
      <c r="BA7" s="121"/>
      <c r="BB7" s="119" t="s">
        <v>486</v>
      </c>
      <c r="BC7" s="120"/>
      <c r="BD7" s="121"/>
      <c r="BE7" s="119" t="s">
        <v>487</v>
      </c>
      <c r="BF7" s="120"/>
      <c r="BG7" s="121"/>
      <c r="BH7" s="119" t="s">
        <v>488</v>
      </c>
      <c r="BI7" s="120"/>
      <c r="BJ7" s="121"/>
      <c r="BK7" s="119" t="s">
        <v>494</v>
      </c>
      <c r="BL7" s="120"/>
      <c r="BM7" s="121"/>
      <c r="BN7" s="119" t="s">
        <v>490</v>
      </c>
      <c r="BO7" s="120"/>
      <c r="BP7" s="121"/>
      <c r="BQ7" s="119" t="s">
        <v>491</v>
      </c>
      <c r="BR7" s="120"/>
      <c r="BS7" s="121"/>
      <c r="BT7" s="119" t="s">
        <v>253</v>
      </c>
      <c r="BU7" s="120"/>
      <c r="BV7" s="121"/>
      <c r="BW7" s="119" t="s">
        <v>499</v>
      </c>
      <c r="BX7" s="120"/>
      <c r="BY7" s="121"/>
      <c r="BZ7" s="119" t="s">
        <v>256</v>
      </c>
      <c r="CA7" s="120"/>
      <c r="CB7" s="121"/>
      <c r="CC7" s="119" t="s">
        <v>259</v>
      </c>
      <c r="CD7" s="120"/>
      <c r="CE7" s="121"/>
      <c r="CF7" s="119" t="s">
        <v>502</v>
      </c>
      <c r="CG7" s="120"/>
      <c r="CH7" s="121"/>
      <c r="CI7" s="119" t="s">
        <v>506</v>
      </c>
      <c r="CJ7" s="120"/>
      <c r="CK7" s="121"/>
      <c r="CL7" s="119" t="s">
        <v>507</v>
      </c>
      <c r="CM7" s="120"/>
      <c r="CN7" s="121"/>
      <c r="CO7" s="119" t="s">
        <v>508</v>
      </c>
      <c r="CP7" s="120"/>
      <c r="CQ7" s="121"/>
      <c r="CR7" s="119" t="s">
        <v>509</v>
      </c>
      <c r="CS7" s="120"/>
      <c r="CT7" s="121"/>
      <c r="CU7" s="119" t="s">
        <v>510</v>
      </c>
      <c r="CV7" s="120"/>
      <c r="CW7" s="121"/>
      <c r="CX7" s="119" t="s">
        <v>511</v>
      </c>
      <c r="CY7" s="120"/>
      <c r="CZ7" s="121"/>
      <c r="DA7" s="119" t="s">
        <v>269</v>
      </c>
      <c r="DB7" s="120"/>
      <c r="DC7" s="121"/>
      <c r="DD7" s="119" t="s">
        <v>516</v>
      </c>
      <c r="DE7" s="120"/>
      <c r="DF7" s="121"/>
      <c r="DG7" s="119" t="s">
        <v>517</v>
      </c>
      <c r="DH7" s="120"/>
      <c r="DI7" s="121"/>
      <c r="DJ7" s="119" t="s">
        <v>521</v>
      </c>
      <c r="DK7" s="120"/>
      <c r="DL7" s="121"/>
      <c r="DM7" s="119" t="s">
        <v>282</v>
      </c>
      <c r="DN7" s="120"/>
      <c r="DO7" s="121"/>
      <c r="DP7" s="119" t="s">
        <v>285</v>
      </c>
      <c r="DQ7" s="120"/>
      <c r="DR7" s="121"/>
      <c r="DS7" s="119" t="s">
        <v>523</v>
      </c>
      <c r="DT7" s="120"/>
      <c r="DU7" s="121"/>
      <c r="DV7" s="119" t="s">
        <v>259</v>
      </c>
      <c r="DW7" s="120"/>
      <c r="DX7" s="121"/>
      <c r="DY7" s="119" t="s">
        <v>528</v>
      </c>
      <c r="DZ7" s="120"/>
      <c r="EA7" s="121"/>
      <c r="EB7" s="119" t="s">
        <v>529</v>
      </c>
      <c r="EC7" s="120"/>
      <c r="ED7" s="121"/>
      <c r="EE7" s="119" t="s">
        <v>294</v>
      </c>
      <c r="EF7" s="120"/>
      <c r="EG7" s="121"/>
      <c r="EH7" s="119" t="s">
        <v>532</v>
      </c>
      <c r="EI7" s="120"/>
      <c r="EJ7" s="121"/>
      <c r="EK7" s="119" t="s">
        <v>298</v>
      </c>
      <c r="EL7" s="120"/>
      <c r="EM7" s="121"/>
      <c r="EN7" s="119" t="s">
        <v>299</v>
      </c>
      <c r="EO7" s="120"/>
      <c r="EP7" s="121"/>
      <c r="EQ7" s="119" t="s">
        <v>535</v>
      </c>
      <c r="ER7" s="120"/>
      <c r="ES7" s="121"/>
      <c r="ET7" s="119" t="s">
        <v>536</v>
      </c>
      <c r="EU7" s="120"/>
      <c r="EV7" s="121"/>
      <c r="EW7" s="119" t="s">
        <v>537</v>
      </c>
      <c r="EX7" s="120"/>
      <c r="EY7" s="121"/>
      <c r="EZ7" s="119" t="s">
        <v>538</v>
      </c>
      <c r="FA7" s="120"/>
      <c r="FB7" s="121"/>
      <c r="FC7" s="119" t="s">
        <v>540</v>
      </c>
      <c r="FD7" s="120"/>
      <c r="FE7" s="121"/>
      <c r="FF7" s="119" t="s">
        <v>547</v>
      </c>
      <c r="FG7" s="120"/>
      <c r="FH7" s="121"/>
      <c r="FI7" s="119" t="s">
        <v>544</v>
      </c>
      <c r="FJ7" s="120"/>
      <c r="FK7" s="121"/>
      <c r="FL7" s="119" t="s">
        <v>545</v>
      </c>
      <c r="FM7" s="120"/>
      <c r="FN7" s="121"/>
      <c r="FO7" s="119" t="s">
        <v>317</v>
      </c>
      <c r="FP7" s="120"/>
      <c r="FQ7" s="121"/>
      <c r="FR7" s="119" t="s">
        <v>552</v>
      </c>
      <c r="FS7" s="120"/>
      <c r="FT7" s="121"/>
      <c r="FU7" s="119" t="s">
        <v>554</v>
      </c>
      <c r="FV7" s="120"/>
      <c r="FW7" s="121"/>
      <c r="FX7" s="119" t="s">
        <v>322</v>
      </c>
      <c r="FY7" s="120"/>
      <c r="FZ7" s="121"/>
      <c r="GA7" s="119" t="s">
        <v>556</v>
      </c>
      <c r="GB7" s="120"/>
      <c r="GC7" s="121"/>
      <c r="GD7" s="119" t="s">
        <v>558</v>
      </c>
      <c r="GE7" s="120"/>
      <c r="GF7" s="121"/>
      <c r="GG7" s="119" t="s">
        <v>562</v>
      </c>
      <c r="GH7" s="120"/>
      <c r="GI7" s="121"/>
      <c r="GJ7" s="119" t="s">
        <v>563</v>
      </c>
      <c r="GK7" s="120"/>
      <c r="GL7" s="121"/>
      <c r="GM7" s="119" t="s">
        <v>330</v>
      </c>
      <c r="GN7" s="120"/>
      <c r="GO7" s="121"/>
      <c r="GP7" s="119" t="s">
        <v>569</v>
      </c>
      <c r="GQ7" s="120"/>
      <c r="GR7" s="121"/>
      <c r="GS7" s="119" t="s">
        <v>575</v>
      </c>
      <c r="GT7" s="120"/>
      <c r="GU7" s="121"/>
      <c r="GV7" s="119" t="s">
        <v>576</v>
      </c>
      <c r="GW7" s="120"/>
      <c r="GX7" s="121"/>
      <c r="GY7" s="119" t="s">
        <v>335</v>
      </c>
      <c r="GZ7" s="120"/>
      <c r="HA7" s="121"/>
      <c r="HB7" s="119" t="s">
        <v>336</v>
      </c>
      <c r="HC7" s="120"/>
      <c r="HD7" s="121"/>
      <c r="HE7" s="119" t="s">
        <v>339</v>
      </c>
      <c r="HF7" s="120"/>
      <c r="HG7" s="121"/>
      <c r="HH7" s="119" t="s">
        <v>587</v>
      </c>
      <c r="HI7" s="120"/>
      <c r="HJ7" s="121"/>
      <c r="HK7" s="119" t="s">
        <v>593</v>
      </c>
      <c r="HL7" s="120"/>
      <c r="HM7" s="121"/>
      <c r="HN7" s="119" t="s">
        <v>595</v>
      </c>
      <c r="HO7" s="120"/>
      <c r="HP7" s="121"/>
      <c r="HQ7" s="119" t="s">
        <v>598</v>
      </c>
      <c r="HR7" s="120"/>
      <c r="HS7" s="121"/>
      <c r="HT7" s="119" t="s">
        <v>348</v>
      </c>
      <c r="HU7" s="120"/>
      <c r="HV7" s="121"/>
      <c r="HW7" s="119" t="s">
        <v>214</v>
      </c>
      <c r="HX7" s="120"/>
      <c r="HY7" s="121"/>
      <c r="HZ7" s="119" t="s">
        <v>604</v>
      </c>
      <c r="IA7" s="120"/>
      <c r="IB7" s="121"/>
      <c r="IC7" s="119" t="s">
        <v>607</v>
      </c>
      <c r="ID7" s="120"/>
      <c r="IE7" s="121"/>
      <c r="IF7" s="119" t="s">
        <v>354</v>
      </c>
      <c r="IG7" s="120"/>
      <c r="IH7" s="121"/>
      <c r="II7" s="119" t="s">
        <v>611</v>
      </c>
      <c r="IJ7" s="120"/>
      <c r="IK7" s="121"/>
      <c r="IL7" s="119" t="s">
        <v>612</v>
      </c>
      <c r="IM7" s="120"/>
      <c r="IN7" s="121"/>
      <c r="IO7" s="119" t="s">
        <v>616</v>
      </c>
      <c r="IP7" s="120"/>
      <c r="IQ7" s="121"/>
      <c r="IR7" s="119" t="s">
        <v>358</v>
      </c>
      <c r="IS7" s="120"/>
      <c r="IT7" s="121"/>
    </row>
    <row r="8" spans="1:254" ht="169.5" customHeight="1" x14ac:dyDescent="0.25">
      <c r="A8" s="124"/>
      <c r="B8" s="124"/>
      <c r="C8" s="35" t="s">
        <v>383</v>
      </c>
      <c r="D8" s="35" t="s">
        <v>460</v>
      </c>
      <c r="E8" s="35" t="s">
        <v>461</v>
      </c>
      <c r="F8" s="35" t="s">
        <v>215</v>
      </c>
      <c r="G8" s="35" t="s">
        <v>216</v>
      </c>
      <c r="H8" s="35" t="s">
        <v>217</v>
      </c>
      <c r="I8" s="35" t="s">
        <v>464</v>
      </c>
      <c r="J8" s="35" t="s">
        <v>465</v>
      </c>
      <c r="K8" s="35" t="s">
        <v>466</v>
      </c>
      <c r="L8" s="35" t="s">
        <v>161</v>
      </c>
      <c r="M8" s="35" t="s">
        <v>218</v>
      </c>
      <c r="N8" s="35" t="s">
        <v>219</v>
      </c>
      <c r="O8" s="35" t="s">
        <v>206</v>
      </c>
      <c r="P8" s="35" t="s">
        <v>220</v>
      </c>
      <c r="Q8" s="35" t="s">
        <v>221</v>
      </c>
      <c r="R8" s="35" t="s">
        <v>113</v>
      </c>
      <c r="S8" s="35" t="s">
        <v>164</v>
      </c>
      <c r="T8" s="35" t="s">
        <v>160</v>
      </c>
      <c r="U8" s="35" t="s">
        <v>222</v>
      </c>
      <c r="V8" s="35" t="s">
        <v>223</v>
      </c>
      <c r="W8" s="35" t="s">
        <v>470</v>
      </c>
      <c r="X8" s="35" t="s">
        <v>134</v>
      </c>
      <c r="Y8" s="35" t="s">
        <v>224</v>
      </c>
      <c r="Z8" s="35" t="s">
        <v>204</v>
      </c>
      <c r="AA8" s="35" t="s">
        <v>471</v>
      </c>
      <c r="AB8" s="35" t="s">
        <v>472</v>
      </c>
      <c r="AC8" s="35" t="s">
        <v>473</v>
      </c>
      <c r="AD8" s="35" t="s">
        <v>152</v>
      </c>
      <c r="AE8" s="35" t="s">
        <v>209</v>
      </c>
      <c r="AF8" s="35" t="s">
        <v>123</v>
      </c>
      <c r="AG8" s="35" t="s">
        <v>477</v>
      </c>
      <c r="AH8" s="35" t="s">
        <v>478</v>
      </c>
      <c r="AI8" s="35" t="s">
        <v>479</v>
      </c>
      <c r="AJ8" s="35" t="s">
        <v>230</v>
      </c>
      <c r="AK8" s="35" t="s">
        <v>481</v>
      </c>
      <c r="AL8" s="35" t="s">
        <v>231</v>
      </c>
      <c r="AM8" s="35" t="s">
        <v>227</v>
      </c>
      <c r="AN8" s="35" t="s">
        <v>228</v>
      </c>
      <c r="AO8" s="35" t="s">
        <v>229</v>
      </c>
      <c r="AP8" s="35" t="s">
        <v>232</v>
      </c>
      <c r="AQ8" s="35" t="s">
        <v>233</v>
      </c>
      <c r="AR8" s="35" t="s">
        <v>234</v>
      </c>
      <c r="AS8" s="38" t="s">
        <v>142</v>
      </c>
      <c r="AT8" s="38" t="s">
        <v>202</v>
      </c>
      <c r="AU8" s="38" t="s">
        <v>144</v>
      </c>
      <c r="AV8" s="38" t="s">
        <v>235</v>
      </c>
      <c r="AW8" s="38" t="s">
        <v>236</v>
      </c>
      <c r="AX8" s="38" t="s">
        <v>237</v>
      </c>
      <c r="AY8" s="38" t="s">
        <v>239</v>
      </c>
      <c r="AZ8" s="38" t="s">
        <v>240</v>
      </c>
      <c r="BA8" s="38" t="s">
        <v>241</v>
      </c>
      <c r="BB8" s="38" t="s">
        <v>242</v>
      </c>
      <c r="BC8" s="38" t="s">
        <v>243</v>
      </c>
      <c r="BD8" s="38" t="s">
        <v>244</v>
      </c>
      <c r="BE8" s="38" t="s">
        <v>626</v>
      </c>
      <c r="BF8" s="38" t="s">
        <v>245</v>
      </c>
      <c r="BG8" s="38" t="s">
        <v>246</v>
      </c>
      <c r="BH8" s="38" t="s">
        <v>247</v>
      </c>
      <c r="BI8" s="38" t="s">
        <v>248</v>
      </c>
      <c r="BJ8" s="38" t="s">
        <v>249</v>
      </c>
      <c r="BK8" s="38" t="s">
        <v>495</v>
      </c>
      <c r="BL8" s="38" t="s">
        <v>496</v>
      </c>
      <c r="BM8" s="38" t="s">
        <v>497</v>
      </c>
      <c r="BN8" s="35" t="s">
        <v>250</v>
      </c>
      <c r="BO8" s="35" t="s">
        <v>251</v>
      </c>
      <c r="BP8" s="35" t="s">
        <v>252</v>
      </c>
      <c r="BQ8" s="35" t="s">
        <v>491</v>
      </c>
      <c r="BR8" s="35" t="s">
        <v>492</v>
      </c>
      <c r="BS8" s="35" t="s">
        <v>493</v>
      </c>
      <c r="BT8" s="35" t="s">
        <v>254</v>
      </c>
      <c r="BU8" s="35" t="s">
        <v>498</v>
      </c>
      <c r="BV8" s="35" t="s">
        <v>255</v>
      </c>
      <c r="BW8" s="35" t="s">
        <v>211</v>
      </c>
      <c r="BX8" s="35" t="s">
        <v>500</v>
      </c>
      <c r="BY8" s="35" t="s">
        <v>212</v>
      </c>
      <c r="BZ8" s="35" t="s">
        <v>257</v>
      </c>
      <c r="CA8" s="35" t="s">
        <v>258</v>
      </c>
      <c r="CB8" s="35" t="s">
        <v>501</v>
      </c>
      <c r="CC8" s="35" t="s">
        <v>259</v>
      </c>
      <c r="CD8" s="35" t="s">
        <v>260</v>
      </c>
      <c r="CE8" s="35" t="s">
        <v>261</v>
      </c>
      <c r="CF8" s="35" t="s">
        <v>503</v>
      </c>
      <c r="CG8" s="35" t="s">
        <v>504</v>
      </c>
      <c r="CH8" s="35" t="s">
        <v>505</v>
      </c>
      <c r="CI8" s="35" t="s">
        <v>120</v>
      </c>
      <c r="CJ8" s="35" t="s">
        <v>262</v>
      </c>
      <c r="CK8" s="35" t="s">
        <v>263</v>
      </c>
      <c r="CL8" s="35" t="s">
        <v>627</v>
      </c>
      <c r="CM8" s="35" t="s">
        <v>274</v>
      </c>
      <c r="CN8" s="35" t="s">
        <v>275</v>
      </c>
      <c r="CO8" s="35" t="s">
        <v>205</v>
      </c>
      <c r="CP8" s="35" t="s">
        <v>264</v>
      </c>
      <c r="CQ8" s="35" t="s">
        <v>265</v>
      </c>
      <c r="CR8" s="35" t="s">
        <v>266</v>
      </c>
      <c r="CS8" s="35" t="s">
        <v>267</v>
      </c>
      <c r="CT8" s="35" t="s">
        <v>268</v>
      </c>
      <c r="CU8" s="35" t="s">
        <v>226</v>
      </c>
      <c r="CV8" s="35" t="s">
        <v>270</v>
      </c>
      <c r="CW8" s="35" t="s">
        <v>271</v>
      </c>
      <c r="CX8" s="35" t="s">
        <v>272</v>
      </c>
      <c r="CY8" s="35" t="s">
        <v>273</v>
      </c>
      <c r="CZ8" s="35" t="s">
        <v>512</v>
      </c>
      <c r="DA8" s="35" t="s">
        <v>513</v>
      </c>
      <c r="DB8" s="35" t="s">
        <v>514</v>
      </c>
      <c r="DC8" s="35" t="s">
        <v>515</v>
      </c>
      <c r="DD8" s="35" t="s">
        <v>276</v>
      </c>
      <c r="DE8" s="35" t="s">
        <v>277</v>
      </c>
      <c r="DF8" s="35" t="s">
        <v>278</v>
      </c>
      <c r="DG8" s="35" t="s">
        <v>518</v>
      </c>
      <c r="DH8" s="35" t="s">
        <v>519</v>
      </c>
      <c r="DI8" s="35" t="s">
        <v>520</v>
      </c>
      <c r="DJ8" s="35" t="s">
        <v>279</v>
      </c>
      <c r="DK8" s="35" t="s">
        <v>280</v>
      </c>
      <c r="DL8" s="35" t="s">
        <v>281</v>
      </c>
      <c r="DM8" s="35" t="s">
        <v>282</v>
      </c>
      <c r="DN8" s="35" t="s">
        <v>283</v>
      </c>
      <c r="DO8" s="35" t="s">
        <v>284</v>
      </c>
      <c r="DP8" s="35" t="s">
        <v>285</v>
      </c>
      <c r="DQ8" s="35" t="s">
        <v>286</v>
      </c>
      <c r="DR8" s="35" t="s">
        <v>522</v>
      </c>
      <c r="DS8" s="35" t="s">
        <v>524</v>
      </c>
      <c r="DT8" s="35" t="s">
        <v>525</v>
      </c>
      <c r="DU8" s="35" t="s">
        <v>526</v>
      </c>
      <c r="DV8" s="35" t="s">
        <v>259</v>
      </c>
      <c r="DW8" s="35" t="s">
        <v>527</v>
      </c>
      <c r="DX8" s="35" t="s">
        <v>287</v>
      </c>
      <c r="DY8" s="35" t="s">
        <v>288</v>
      </c>
      <c r="DZ8" s="35" t="s">
        <v>289</v>
      </c>
      <c r="EA8" s="35" t="s">
        <v>290</v>
      </c>
      <c r="EB8" s="35" t="s">
        <v>291</v>
      </c>
      <c r="EC8" s="35" t="s">
        <v>292</v>
      </c>
      <c r="ED8" s="35" t="s">
        <v>293</v>
      </c>
      <c r="EE8" s="35" t="s">
        <v>628</v>
      </c>
      <c r="EF8" s="35" t="s">
        <v>530</v>
      </c>
      <c r="EG8" s="35" t="s">
        <v>531</v>
      </c>
      <c r="EH8" s="35" t="s">
        <v>295</v>
      </c>
      <c r="EI8" s="35" t="s">
        <v>296</v>
      </c>
      <c r="EJ8" s="35" t="s">
        <v>297</v>
      </c>
      <c r="EK8" s="35" t="s">
        <v>298</v>
      </c>
      <c r="EL8" s="35" t="s">
        <v>533</v>
      </c>
      <c r="EM8" s="35" t="s">
        <v>534</v>
      </c>
      <c r="EN8" s="35" t="s">
        <v>300</v>
      </c>
      <c r="EO8" s="35" t="s">
        <v>301</v>
      </c>
      <c r="EP8" s="35" t="s">
        <v>302</v>
      </c>
      <c r="EQ8" s="35" t="s">
        <v>303</v>
      </c>
      <c r="ER8" s="35" t="s">
        <v>304</v>
      </c>
      <c r="ES8" s="35" t="s">
        <v>305</v>
      </c>
      <c r="ET8" s="35" t="s">
        <v>306</v>
      </c>
      <c r="EU8" s="35" t="s">
        <v>307</v>
      </c>
      <c r="EV8" s="35" t="s">
        <v>308</v>
      </c>
      <c r="EW8" s="35" t="s">
        <v>629</v>
      </c>
      <c r="EX8" s="35" t="s">
        <v>309</v>
      </c>
      <c r="EY8" s="35" t="s">
        <v>310</v>
      </c>
      <c r="EZ8" s="35" t="s">
        <v>311</v>
      </c>
      <c r="FA8" s="35" t="s">
        <v>312</v>
      </c>
      <c r="FB8" s="35" t="s">
        <v>539</v>
      </c>
      <c r="FC8" s="35" t="s">
        <v>541</v>
      </c>
      <c r="FD8" s="35" t="s">
        <v>542</v>
      </c>
      <c r="FE8" s="35" t="s">
        <v>543</v>
      </c>
      <c r="FF8" s="35" t="s">
        <v>313</v>
      </c>
      <c r="FG8" s="35" t="s">
        <v>548</v>
      </c>
      <c r="FH8" s="35" t="s">
        <v>314</v>
      </c>
      <c r="FI8" s="35" t="s">
        <v>113</v>
      </c>
      <c r="FJ8" s="35" t="s">
        <v>164</v>
      </c>
      <c r="FK8" s="35" t="s">
        <v>160</v>
      </c>
      <c r="FL8" s="35" t="s">
        <v>315</v>
      </c>
      <c r="FM8" s="35" t="s">
        <v>316</v>
      </c>
      <c r="FN8" s="35" t="s">
        <v>546</v>
      </c>
      <c r="FO8" s="35" t="s">
        <v>549</v>
      </c>
      <c r="FP8" s="35" t="s">
        <v>550</v>
      </c>
      <c r="FQ8" s="35" t="s">
        <v>551</v>
      </c>
      <c r="FR8" s="35" t="s">
        <v>318</v>
      </c>
      <c r="FS8" s="35" t="s">
        <v>319</v>
      </c>
      <c r="FT8" s="35" t="s">
        <v>553</v>
      </c>
      <c r="FU8" s="35" t="s">
        <v>320</v>
      </c>
      <c r="FV8" s="35" t="s">
        <v>321</v>
      </c>
      <c r="FW8" s="35" t="s">
        <v>555</v>
      </c>
      <c r="FX8" s="35" t="s">
        <v>624</v>
      </c>
      <c r="FY8" s="35" t="s">
        <v>323</v>
      </c>
      <c r="FZ8" s="35" t="s">
        <v>324</v>
      </c>
      <c r="GA8" s="35" t="s">
        <v>325</v>
      </c>
      <c r="GB8" s="35" t="s">
        <v>326</v>
      </c>
      <c r="GC8" s="35" t="s">
        <v>557</v>
      </c>
      <c r="GD8" s="35" t="s">
        <v>559</v>
      </c>
      <c r="GE8" s="35" t="s">
        <v>560</v>
      </c>
      <c r="GF8" s="35" t="s">
        <v>561</v>
      </c>
      <c r="GG8" s="35" t="s">
        <v>327</v>
      </c>
      <c r="GH8" s="35" t="s">
        <v>328</v>
      </c>
      <c r="GI8" s="35" t="s">
        <v>329</v>
      </c>
      <c r="GJ8" s="35" t="s">
        <v>564</v>
      </c>
      <c r="GK8" s="35" t="s">
        <v>565</v>
      </c>
      <c r="GL8" s="35" t="s">
        <v>566</v>
      </c>
      <c r="GM8" s="35" t="s">
        <v>330</v>
      </c>
      <c r="GN8" s="35" t="s">
        <v>331</v>
      </c>
      <c r="GO8" s="35" t="s">
        <v>332</v>
      </c>
      <c r="GP8" s="35" t="s">
        <v>571</v>
      </c>
      <c r="GQ8" s="35" t="s">
        <v>572</v>
      </c>
      <c r="GR8" s="35" t="s">
        <v>573</v>
      </c>
      <c r="GS8" s="35" t="s">
        <v>630</v>
      </c>
      <c r="GT8" s="35" t="s">
        <v>333</v>
      </c>
      <c r="GU8" s="35" t="s">
        <v>334</v>
      </c>
      <c r="GV8" s="35" t="s">
        <v>577</v>
      </c>
      <c r="GW8" s="35" t="s">
        <v>578</v>
      </c>
      <c r="GX8" s="35" t="s">
        <v>579</v>
      </c>
      <c r="GY8" s="35" t="s">
        <v>582</v>
      </c>
      <c r="GZ8" s="35" t="s">
        <v>583</v>
      </c>
      <c r="HA8" s="35" t="s">
        <v>584</v>
      </c>
      <c r="HB8" s="35" t="s">
        <v>336</v>
      </c>
      <c r="HC8" s="35" t="s">
        <v>337</v>
      </c>
      <c r="HD8" s="35" t="s">
        <v>338</v>
      </c>
      <c r="HE8" s="35" t="s">
        <v>340</v>
      </c>
      <c r="HF8" s="35" t="s">
        <v>341</v>
      </c>
      <c r="HG8" s="35" t="s">
        <v>342</v>
      </c>
      <c r="HH8" s="35" t="s">
        <v>589</v>
      </c>
      <c r="HI8" s="35" t="s">
        <v>590</v>
      </c>
      <c r="HJ8" s="35" t="s">
        <v>591</v>
      </c>
      <c r="HK8" s="35" t="s">
        <v>343</v>
      </c>
      <c r="HL8" s="35" t="s">
        <v>344</v>
      </c>
      <c r="HM8" s="35" t="s">
        <v>345</v>
      </c>
      <c r="HN8" s="35" t="s">
        <v>346</v>
      </c>
      <c r="HO8" s="35" t="s">
        <v>596</v>
      </c>
      <c r="HP8" s="35" t="s">
        <v>347</v>
      </c>
      <c r="HQ8" s="35" t="s">
        <v>349</v>
      </c>
      <c r="HR8" s="35" t="s">
        <v>350</v>
      </c>
      <c r="HS8" s="35" t="s">
        <v>351</v>
      </c>
      <c r="HT8" s="35" t="s">
        <v>599</v>
      </c>
      <c r="HU8" s="35" t="s">
        <v>600</v>
      </c>
      <c r="HV8" s="35" t="s">
        <v>601</v>
      </c>
      <c r="HW8" s="35" t="s">
        <v>214</v>
      </c>
      <c r="HX8" s="35" t="s">
        <v>352</v>
      </c>
      <c r="HY8" s="35" t="s">
        <v>353</v>
      </c>
      <c r="HZ8" s="35" t="s">
        <v>604</v>
      </c>
      <c r="IA8" s="35" t="s">
        <v>605</v>
      </c>
      <c r="IB8" s="35" t="s">
        <v>606</v>
      </c>
      <c r="IC8" s="35" t="s">
        <v>608</v>
      </c>
      <c r="ID8" s="35" t="s">
        <v>609</v>
      </c>
      <c r="IE8" s="35" t="s">
        <v>610</v>
      </c>
      <c r="IF8" s="35" t="s">
        <v>354</v>
      </c>
      <c r="IG8" s="35" t="s">
        <v>355</v>
      </c>
      <c r="IH8" s="35" t="s">
        <v>356</v>
      </c>
      <c r="II8" s="35" t="s">
        <v>156</v>
      </c>
      <c r="IJ8" s="35" t="s">
        <v>357</v>
      </c>
      <c r="IK8" s="35" t="s">
        <v>163</v>
      </c>
      <c r="IL8" s="35" t="s">
        <v>613</v>
      </c>
      <c r="IM8" s="35" t="s">
        <v>614</v>
      </c>
      <c r="IN8" s="35" t="s">
        <v>615</v>
      </c>
      <c r="IO8" s="35" t="s">
        <v>617</v>
      </c>
      <c r="IP8" s="35" t="s">
        <v>618</v>
      </c>
      <c r="IQ8" s="35" t="s">
        <v>619</v>
      </c>
      <c r="IR8" s="35" t="s">
        <v>359</v>
      </c>
      <c r="IS8" s="35" t="s">
        <v>360</v>
      </c>
      <c r="IT8" s="35" t="s">
        <v>361</v>
      </c>
    </row>
    <row r="9" spans="1:254" x14ac:dyDescent="0.25">
      <c r="A9" s="29">
        <v>1</v>
      </c>
      <c r="B9" s="29" t="s">
        <v>632</v>
      </c>
      <c r="C9" s="4">
        <v>1</v>
      </c>
      <c r="D9" s="4"/>
      <c r="E9" s="4"/>
      <c r="F9" s="4">
        <v>1</v>
      </c>
      <c r="G9" s="4"/>
      <c r="H9" s="4"/>
      <c r="I9" s="4">
        <v>1</v>
      </c>
      <c r="J9" s="4"/>
      <c r="K9" s="4"/>
      <c r="L9" s="4">
        <v>1</v>
      </c>
      <c r="M9" s="4"/>
      <c r="N9" s="4"/>
      <c r="O9" s="4">
        <v>1</v>
      </c>
      <c r="P9" s="4"/>
      <c r="Q9" s="4"/>
      <c r="R9" s="4">
        <v>1</v>
      </c>
      <c r="S9" s="4"/>
      <c r="T9" s="4"/>
      <c r="U9" s="4">
        <v>1</v>
      </c>
      <c r="V9" s="4"/>
      <c r="W9" s="4"/>
      <c r="X9" s="4">
        <v>1</v>
      </c>
      <c r="Y9" s="4"/>
      <c r="Z9" s="4"/>
      <c r="AA9" s="4">
        <v>1</v>
      </c>
      <c r="AB9" s="4"/>
      <c r="AC9" s="4"/>
      <c r="AD9" s="4">
        <v>1</v>
      </c>
      <c r="AE9" s="4"/>
      <c r="AF9" s="4"/>
      <c r="AG9" s="4">
        <v>1</v>
      </c>
      <c r="AH9" s="4"/>
      <c r="AI9" s="4"/>
      <c r="AJ9" s="4">
        <v>1</v>
      </c>
      <c r="AK9" s="4"/>
      <c r="AL9" s="4"/>
      <c r="AM9" s="4">
        <v>1</v>
      </c>
      <c r="AN9" s="4"/>
      <c r="AO9" s="4"/>
      <c r="AP9" s="4">
        <v>1</v>
      </c>
      <c r="AQ9" s="4"/>
      <c r="AR9" s="4"/>
      <c r="AS9" s="4">
        <v>1</v>
      </c>
      <c r="AT9" s="4"/>
      <c r="AU9" s="4"/>
      <c r="AV9" s="4">
        <v>1</v>
      </c>
      <c r="AW9" s="4"/>
      <c r="AX9" s="4"/>
      <c r="AY9" s="4">
        <v>1</v>
      </c>
      <c r="AZ9" s="4"/>
      <c r="BA9" s="4"/>
      <c r="BB9" s="4">
        <v>1</v>
      </c>
      <c r="BC9" s="4"/>
      <c r="BD9" s="4"/>
      <c r="BE9" s="4">
        <v>1</v>
      </c>
      <c r="BF9" s="4"/>
      <c r="BG9" s="4"/>
      <c r="BH9" s="4">
        <v>1</v>
      </c>
      <c r="BI9" s="4"/>
      <c r="BJ9" s="4"/>
      <c r="BK9" s="4">
        <v>1</v>
      </c>
      <c r="BL9" s="4"/>
      <c r="BM9" s="4"/>
      <c r="BN9" s="4">
        <v>1</v>
      </c>
      <c r="BO9" s="4"/>
      <c r="BP9" s="4"/>
      <c r="BQ9" s="4">
        <v>1</v>
      </c>
      <c r="BR9" s="4"/>
      <c r="BS9" s="4"/>
      <c r="BT9" s="4">
        <v>1</v>
      </c>
      <c r="BU9" s="4"/>
      <c r="BV9" s="4"/>
      <c r="BW9" s="4">
        <v>1</v>
      </c>
      <c r="BX9" s="4"/>
      <c r="BY9" s="4"/>
      <c r="BZ9" s="4">
        <v>1</v>
      </c>
      <c r="CA9" s="4"/>
      <c r="CB9" s="4"/>
      <c r="CC9" s="4">
        <v>1</v>
      </c>
      <c r="CD9" s="4"/>
      <c r="CE9" s="4"/>
      <c r="CF9" s="4">
        <v>1</v>
      </c>
      <c r="CG9" s="4"/>
      <c r="CH9" s="4"/>
      <c r="CI9" s="4">
        <v>1</v>
      </c>
      <c r="CJ9" s="4"/>
      <c r="CK9" s="4"/>
      <c r="CL9" s="4">
        <v>1</v>
      </c>
      <c r="CM9" s="4"/>
      <c r="CN9" s="4"/>
      <c r="CO9" s="4">
        <v>1</v>
      </c>
      <c r="CP9" s="4"/>
      <c r="CQ9" s="4"/>
      <c r="CR9" s="4">
        <v>1</v>
      </c>
      <c r="CS9" s="4"/>
      <c r="CT9" s="4"/>
      <c r="CU9" s="4">
        <v>1</v>
      </c>
      <c r="CV9" s="4"/>
      <c r="CW9" s="4"/>
      <c r="CX9" s="4">
        <v>1</v>
      </c>
      <c r="CY9" s="4"/>
      <c r="CZ9" s="4"/>
      <c r="DA9" s="4">
        <v>1</v>
      </c>
      <c r="DB9" s="4"/>
      <c r="DC9" s="4"/>
      <c r="DD9" s="4">
        <v>1</v>
      </c>
      <c r="DE9" s="4"/>
      <c r="DF9" s="4"/>
      <c r="DG9" s="4">
        <v>1</v>
      </c>
      <c r="DH9" s="4"/>
      <c r="DI9" s="4"/>
      <c r="DJ9" s="4">
        <v>1</v>
      </c>
      <c r="DK9" s="4"/>
      <c r="DL9" s="4"/>
      <c r="DM9" s="4"/>
      <c r="DN9" s="4">
        <v>1</v>
      </c>
      <c r="DO9" s="4"/>
      <c r="DP9" s="4"/>
      <c r="DQ9" s="4">
        <v>1</v>
      </c>
      <c r="DR9" s="4"/>
      <c r="DS9" s="4">
        <v>1</v>
      </c>
      <c r="DT9" s="4"/>
      <c r="DU9" s="4"/>
      <c r="DV9" s="4">
        <v>1</v>
      </c>
      <c r="DW9" s="4"/>
      <c r="DX9" s="4"/>
      <c r="DY9" s="4">
        <v>1</v>
      </c>
      <c r="DZ9" s="4"/>
      <c r="EA9" s="4"/>
      <c r="EB9" s="4">
        <v>1</v>
      </c>
      <c r="EC9" s="4"/>
      <c r="ED9" s="4"/>
      <c r="EE9" s="4"/>
      <c r="EF9" s="4">
        <v>1</v>
      </c>
      <c r="EG9" s="4"/>
      <c r="EH9" s="4">
        <v>1</v>
      </c>
      <c r="EI9" s="4"/>
      <c r="EJ9" s="4"/>
      <c r="EK9" s="4">
        <v>1</v>
      </c>
      <c r="EL9" s="4"/>
      <c r="EM9" s="4"/>
      <c r="EN9" s="4">
        <v>1</v>
      </c>
      <c r="EO9" s="4"/>
      <c r="EP9" s="4"/>
      <c r="EQ9" s="4">
        <v>1</v>
      </c>
      <c r="ER9" s="4"/>
      <c r="ES9" s="4"/>
      <c r="ET9" s="4">
        <v>1</v>
      </c>
      <c r="EU9" s="4"/>
      <c r="EV9" s="4"/>
      <c r="EW9" s="4">
        <v>1</v>
      </c>
      <c r="EX9" s="4"/>
      <c r="EY9" s="4"/>
      <c r="EZ9" s="4">
        <v>1</v>
      </c>
      <c r="FA9" s="4"/>
      <c r="FB9" s="4"/>
      <c r="FC9" s="4">
        <v>1</v>
      </c>
      <c r="FD9" s="4"/>
      <c r="FE9" s="4"/>
      <c r="FF9" s="4">
        <v>1</v>
      </c>
      <c r="FG9" s="4"/>
      <c r="FH9" s="4"/>
      <c r="FI9" s="4">
        <v>1</v>
      </c>
      <c r="FJ9" s="4"/>
      <c r="FK9" s="4"/>
      <c r="FL9" s="4">
        <v>1</v>
      </c>
      <c r="FM9" s="4"/>
      <c r="FN9" s="4"/>
      <c r="FO9" s="4">
        <v>1</v>
      </c>
      <c r="FP9" s="4"/>
      <c r="FQ9" s="4"/>
      <c r="FR9" s="4">
        <v>1</v>
      </c>
      <c r="FS9" s="4"/>
      <c r="FT9" s="4"/>
      <c r="FU9" s="4">
        <v>1</v>
      </c>
      <c r="FV9" s="4"/>
      <c r="FW9" s="4"/>
      <c r="FX9" s="4">
        <v>1</v>
      </c>
      <c r="FY9" s="4"/>
      <c r="FZ9" s="4"/>
      <c r="GA9" s="4">
        <v>1</v>
      </c>
      <c r="GB9" s="4"/>
      <c r="GC9" s="4"/>
      <c r="GD9" s="4">
        <v>1</v>
      </c>
      <c r="GE9" s="4"/>
      <c r="GF9" s="4"/>
      <c r="GG9" s="4">
        <v>1</v>
      </c>
      <c r="GH9" s="4"/>
      <c r="GI9" s="4"/>
      <c r="GJ9" s="4">
        <v>1</v>
      </c>
      <c r="GK9" s="4"/>
      <c r="GL9" s="4"/>
      <c r="GM9" s="4">
        <v>1</v>
      </c>
      <c r="GN9" s="4"/>
      <c r="GO9" s="4"/>
      <c r="GP9" s="4">
        <v>1</v>
      </c>
      <c r="GQ9" s="4"/>
      <c r="GR9" s="4"/>
      <c r="GS9" s="4">
        <v>1</v>
      </c>
      <c r="GT9" s="4"/>
      <c r="GU9" s="4"/>
      <c r="GV9" s="4">
        <v>1</v>
      </c>
      <c r="GW9" s="4"/>
      <c r="GX9" s="4"/>
      <c r="GY9" s="4">
        <v>1</v>
      </c>
      <c r="GZ9" s="4"/>
      <c r="HA9" s="4"/>
      <c r="HB9" s="4">
        <v>1</v>
      </c>
      <c r="HC9" s="4"/>
      <c r="HD9" s="4"/>
      <c r="HE9" s="4">
        <v>1</v>
      </c>
      <c r="HF9" s="4"/>
      <c r="HG9" s="4"/>
      <c r="HH9" s="4">
        <v>1</v>
      </c>
      <c r="HI9" s="4"/>
      <c r="HJ9" s="4"/>
      <c r="HK9" s="4"/>
      <c r="HL9" s="4"/>
      <c r="HM9" s="4">
        <v>1</v>
      </c>
      <c r="HN9" s="4">
        <v>1</v>
      </c>
      <c r="HO9" s="4"/>
      <c r="HP9" s="4"/>
      <c r="HQ9" s="4"/>
      <c r="HR9" s="4"/>
      <c r="HS9" s="4">
        <v>1</v>
      </c>
      <c r="HT9" s="4">
        <v>1</v>
      </c>
      <c r="HU9" s="4"/>
      <c r="HV9" s="4"/>
      <c r="HW9" s="4">
        <v>1</v>
      </c>
      <c r="HX9" s="4"/>
      <c r="HY9" s="4"/>
      <c r="HZ9" s="4">
        <v>1</v>
      </c>
      <c r="IA9" s="4"/>
      <c r="IB9" s="4"/>
      <c r="IC9" s="4">
        <v>1</v>
      </c>
      <c r="ID9" s="4"/>
      <c r="IE9" s="4"/>
      <c r="IF9" s="4">
        <v>1</v>
      </c>
      <c r="IG9" s="4"/>
      <c r="IH9" s="4"/>
      <c r="II9" s="4">
        <v>1</v>
      </c>
      <c r="IJ9" s="4"/>
      <c r="IK9" s="4"/>
      <c r="IL9" s="4">
        <v>1</v>
      </c>
      <c r="IM9" s="4"/>
      <c r="IN9" s="4"/>
      <c r="IO9" s="4">
        <v>1</v>
      </c>
      <c r="IP9" s="4"/>
      <c r="IQ9" s="4"/>
      <c r="IR9" s="4">
        <v>1</v>
      </c>
      <c r="IS9" s="4"/>
      <c r="IT9" s="4"/>
    </row>
    <row r="10" spans="1:254" x14ac:dyDescent="0.25">
      <c r="A10" s="29">
        <v>2</v>
      </c>
      <c r="B10" s="29" t="s">
        <v>633</v>
      </c>
      <c r="C10" s="4">
        <v>1</v>
      </c>
      <c r="D10" s="4"/>
      <c r="E10" s="4"/>
      <c r="F10" s="4">
        <v>1</v>
      </c>
      <c r="G10" s="4"/>
      <c r="H10" s="4"/>
      <c r="I10" s="4">
        <v>1</v>
      </c>
      <c r="J10" s="4"/>
      <c r="K10" s="4"/>
      <c r="L10" s="4">
        <v>1</v>
      </c>
      <c r="M10" s="4"/>
      <c r="N10" s="4"/>
      <c r="O10" s="4">
        <v>1</v>
      </c>
      <c r="P10" s="4"/>
      <c r="Q10" s="4"/>
      <c r="R10" s="4">
        <v>1</v>
      </c>
      <c r="S10" s="4"/>
      <c r="T10" s="4"/>
      <c r="U10" s="4">
        <v>1</v>
      </c>
      <c r="V10" s="4"/>
      <c r="W10" s="4"/>
      <c r="X10" s="4">
        <v>1</v>
      </c>
      <c r="Y10" s="4"/>
      <c r="Z10" s="4"/>
      <c r="AA10" s="4"/>
      <c r="AB10" s="4">
        <v>1</v>
      </c>
      <c r="AC10" s="4"/>
      <c r="AD10" s="4"/>
      <c r="AE10" s="4">
        <v>1</v>
      </c>
      <c r="AF10" s="4"/>
      <c r="AG10" s="4">
        <v>1</v>
      </c>
      <c r="AH10" s="4"/>
      <c r="AI10" s="4"/>
      <c r="AJ10" s="4">
        <v>1</v>
      </c>
      <c r="AK10" s="4"/>
      <c r="AL10" s="4"/>
      <c r="AM10" s="4">
        <v>1</v>
      </c>
      <c r="AN10" s="4"/>
      <c r="AO10" s="4"/>
      <c r="AP10" s="4">
        <v>1</v>
      </c>
      <c r="AQ10" s="4"/>
      <c r="AR10" s="4"/>
      <c r="AS10" s="4">
        <v>1</v>
      </c>
      <c r="AT10" s="4"/>
      <c r="AU10" s="4"/>
      <c r="AV10" s="4">
        <v>1</v>
      </c>
      <c r="AW10" s="4"/>
      <c r="AX10" s="4"/>
      <c r="AY10" s="4">
        <v>1</v>
      </c>
      <c r="AZ10" s="4"/>
      <c r="BA10" s="4"/>
      <c r="BB10" s="4">
        <v>1</v>
      </c>
      <c r="BC10" s="4"/>
      <c r="BD10" s="4"/>
      <c r="BE10" s="4">
        <v>1</v>
      </c>
      <c r="BF10" s="4"/>
      <c r="BG10" s="4"/>
      <c r="BH10" s="4">
        <v>1</v>
      </c>
      <c r="BI10" s="4"/>
      <c r="BJ10" s="4"/>
      <c r="BK10" s="4">
        <v>1</v>
      </c>
      <c r="BL10" s="4"/>
      <c r="BM10" s="4"/>
      <c r="BN10" s="4">
        <v>1</v>
      </c>
      <c r="BO10" s="4"/>
      <c r="BP10" s="4"/>
      <c r="BQ10" s="4">
        <v>1</v>
      </c>
      <c r="BR10" s="4"/>
      <c r="BS10" s="4"/>
      <c r="BT10" s="4">
        <v>1</v>
      </c>
      <c r="BU10" s="4"/>
      <c r="BV10" s="4"/>
      <c r="BW10" s="4">
        <v>1</v>
      </c>
      <c r="BX10" s="4"/>
      <c r="BY10" s="4"/>
      <c r="BZ10" s="4">
        <v>1</v>
      </c>
      <c r="CA10" s="4"/>
      <c r="CB10" s="4"/>
      <c r="CC10" s="4">
        <v>1</v>
      </c>
      <c r="CD10" s="4"/>
      <c r="CE10" s="4"/>
      <c r="CF10" s="4">
        <v>1</v>
      </c>
      <c r="CG10" s="4"/>
      <c r="CH10" s="4"/>
      <c r="CI10" s="4">
        <v>1</v>
      </c>
      <c r="CJ10" s="4"/>
      <c r="CK10" s="4"/>
      <c r="CL10" s="4">
        <v>1</v>
      </c>
      <c r="CM10" s="4"/>
      <c r="CN10" s="4"/>
      <c r="CO10" s="4">
        <v>1</v>
      </c>
      <c r="CP10" s="4"/>
      <c r="CQ10" s="4"/>
      <c r="CR10" s="4">
        <v>1</v>
      </c>
      <c r="CS10" s="4"/>
      <c r="CT10" s="4"/>
      <c r="CU10" s="4">
        <v>1</v>
      </c>
      <c r="CV10" s="4"/>
      <c r="CW10" s="4"/>
      <c r="CX10" s="4">
        <v>1</v>
      </c>
      <c r="CY10" s="4"/>
      <c r="CZ10" s="4"/>
      <c r="DA10" s="4">
        <v>1</v>
      </c>
      <c r="DB10" s="4"/>
      <c r="DC10" s="4"/>
      <c r="DD10" s="4">
        <v>1</v>
      </c>
      <c r="DE10" s="4"/>
      <c r="DF10" s="4"/>
      <c r="DG10" s="4">
        <v>1</v>
      </c>
      <c r="DH10" s="4"/>
      <c r="DI10" s="4"/>
      <c r="DJ10" s="4">
        <v>1</v>
      </c>
      <c r="DK10" s="4"/>
      <c r="DL10" s="4"/>
      <c r="DM10" s="4"/>
      <c r="DN10" s="4">
        <v>1</v>
      </c>
      <c r="DO10" s="4"/>
      <c r="DP10" s="4"/>
      <c r="DQ10" s="4"/>
      <c r="DR10" s="4">
        <v>1</v>
      </c>
      <c r="DS10" s="4">
        <v>1</v>
      </c>
      <c r="DT10" s="4"/>
      <c r="DU10" s="4"/>
      <c r="DV10" s="4">
        <v>1</v>
      </c>
      <c r="DW10" s="4"/>
      <c r="DX10" s="4"/>
      <c r="DY10" s="4">
        <v>1</v>
      </c>
      <c r="DZ10" s="4"/>
      <c r="EA10" s="4"/>
      <c r="EB10" s="4">
        <v>1</v>
      </c>
      <c r="EC10" s="4"/>
      <c r="ED10" s="4"/>
      <c r="EE10" s="4"/>
      <c r="EF10" s="4">
        <v>1</v>
      </c>
      <c r="EG10" s="4"/>
      <c r="EH10" s="4">
        <v>1</v>
      </c>
      <c r="EI10" s="4"/>
      <c r="EJ10" s="4"/>
      <c r="EK10" s="4">
        <v>1</v>
      </c>
      <c r="EL10" s="4"/>
      <c r="EM10" s="4"/>
      <c r="EN10" s="4">
        <v>1</v>
      </c>
      <c r="EO10" s="4"/>
      <c r="EP10" s="4"/>
      <c r="EQ10" s="4">
        <v>1</v>
      </c>
      <c r="ER10" s="4"/>
      <c r="ES10" s="4"/>
      <c r="ET10" s="4">
        <v>1</v>
      </c>
      <c r="EU10" s="4"/>
      <c r="EV10" s="4"/>
      <c r="EW10" s="4">
        <v>1</v>
      </c>
      <c r="EX10" s="4"/>
      <c r="EY10" s="4"/>
      <c r="EZ10" s="4">
        <v>1</v>
      </c>
      <c r="FA10" s="4"/>
      <c r="FB10" s="4"/>
      <c r="FC10" s="4">
        <v>1</v>
      </c>
      <c r="FD10" s="4"/>
      <c r="FE10" s="4"/>
      <c r="FF10" s="4">
        <v>1</v>
      </c>
      <c r="FG10" s="4"/>
      <c r="FH10" s="4"/>
      <c r="FI10" s="4">
        <v>1</v>
      </c>
      <c r="FJ10" s="4"/>
      <c r="FK10" s="4"/>
      <c r="FL10" s="4">
        <v>1</v>
      </c>
      <c r="FM10" s="4"/>
      <c r="FN10" s="4"/>
      <c r="FO10" s="4">
        <v>1</v>
      </c>
      <c r="FP10" s="4"/>
      <c r="FQ10" s="4"/>
      <c r="FR10" s="4">
        <v>1</v>
      </c>
      <c r="FS10" s="4"/>
      <c r="FT10" s="4"/>
      <c r="FU10" s="4">
        <v>1</v>
      </c>
      <c r="FV10" s="4"/>
      <c r="FW10" s="4"/>
      <c r="FX10" s="4"/>
      <c r="FY10" s="4">
        <v>1</v>
      </c>
      <c r="FZ10" s="4"/>
      <c r="GA10" s="4">
        <v>1</v>
      </c>
      <c r="GB10" s="4"/>
      <c r="GC10" s="4"/>
      <c r="GD10" s="4">
        <v>1</v>
      </c>
      <c r="GE10" s="4"/>
      <c r="GF10" s="4"/>
      <c r="GG10" s="4">
        <v>1</v>
      </c>
      <c r="GH10" s="4"/>
      <c r="GI10" s="4"/>
      <c r="GJ10" s="4">
        <v>1</v>
      </c>
      <c r="GK10" s="4"/>
      <c r="GL10" s="4"/>
      <c r="GM10" s="4">
        <v>1</v>
      </c>
      <c r="GN10" s="4"/>
      <c r="GO10" s="4"/>
      <c r="GP10" s="4">
        <v>1</v>
      </c>
      <c r="GQ10" s="4"/>
      <c r="GR10" s="4"/>
      <c r="GS10" s="4">
        <v>1</v>
      </c>
      <c r="GT10" s="4"/>
      <c r="GU10" s="4"/>
      <c r="GV10" s="4">
        <v>1</v>
      </c>
      <c r="GW10" s="4"/>
      <c r="GX10" s="4"/>
      <c r="GY10" s="4">
        <v>1</v>
      </c>
      <c r="GZ10" s="4"/>
      <c r="HA10" s="4"/>
      <c r="HB10" s="4">
        <v>1</v>
      </c>
      <c r="HC10" s="4"/>
      <c r="HD10" s="4"/>
      <c r="HE10" s="4">
        <v>1</v>
      </c>
      <c r="HF10" s="4"/>
      <c r="HG10" s="4"/>
      <c r="HH10" s="4">
        <v>1</v>
      </c>
      <c r="HI10" s="4"/>
      <c r="HJ10" s="4"/>
      <c r="HK10" s="4"/>
      <c r="HL10" s="4"/>
      <c r="HM10" s="4">
        <v>1</v>
      </c>
      <c r="HN10" s="4">
        <v>1</v>
      </c>
      <c r="HO10" s="4"/>
      <c r="HP10" s="4"/>
      <c r="HQ10" s="4"/>
      <c r="HR10" s="4"/>
      <c r="HS10" s="4">
        <v>1</v>
      </c>
      <c r="HT10" s="4">
        <v>1</v>
      </c>
      <c r="HU10" s="4"/>
      <c r="HV10" s="4"/>
      <c r="HW10" s="4">
        <v>1</v>
      </c>
      <c r="HX10" s="4"/>
      <c r="HY10" s="4"/>
      <c r="HZ10" s="4">
        <v>1</v>
      </c>
      <c r="IA10" s="4"/>
      <c r="IB10" s="4"/>
      <c r="IC10" s="4">
        <v>1</v>
      </c>
      <c r="ID10" s="4"/>
      <c r="IE10" s="4"/>
      <c r="IF10" s="4">
        <v>1</v>
      </c>
      <c r="IG10" s="4"/>
      <c r="IH10" s="4"/>
      <c r="II10" s="4">
        <v>1</v>
      </c>
      <c r="IJ10" s="4"/>
      <c r="IK10" s="4"/>
      <c r="IL10" s="4">
        <v>1</v>
      </c>
      <c r="IM10" s="4"/>
      <c r="IN10" s="4"/>
      <c r="IO10" s="4">
        <v>1</v>
      </c>
      <c r="IP10" s="4"/>
      <c r="IQ10" s="4"/>
      <c r="IR10" s="4">
        <v>1</v>
      </c>
      <c r="IS10" s="4"/>
      <c r="IT10" s="4"/>
    </row>
    <row r="11" spans="1:254" x14ac:dyDescent="0.25">
      <c r="A11" s="29">
        <v>3</v>
      </c>
      <c r="B11" s="29" t="s">
        <v>634</v>
      </c>
      <c r="C11" s="4">
        <v>1</v>
      </c>
      <c r="D11" s="4"/>
      <c r="E11" s="4"/>
      <c r="F11" s="4">
        <v>1</v>
      </c>
      <c r="G11" s="4"/>
      <c r="H11" s="4"/>
      <c r="I11" s="4">
        <v>1</v>
      </c>
      <c r="J11" s="4"/>
      <c r="K11" s="4"/>
      <c r="L11" s="4">
        <v>1</v>
      </c>
      <c r="M11" s="4"/>
      <c r="N11" s="4"/>
      <c r="O11" s="4">
        <v>1</v>
      </c>
      <c r="P11" s="4"/>
      <c r="Q11" s="4"/>
      <c r="R11" s="4">
        <v>1</v>
      </c>
      <c r="S11" s="4"/>
      <c r="T11" s="4"/>
      <c r="U11" s="4">
        <v>1</v>
      </c>
      <c r="V11" s="4"/>
      <c r="W11" s="4"/>
      <c r="X11" s="4">
        <v>1</v>
      </c>
      <c r="Y11" s="4"/>
      <c r="Z11" s="4"/>
      <c r="AA11" s="4"/>
      <c r="AB11" s="4">
        <v>1</v>
      </c>
      <c r="AC11" s="4"/>
      <c r="AD11" s="4">
        <v>1</v>
      </c>
      <c r="AE11" s="4"/>
      <c r="AF11" s="4"/>
      <c r="AG11" s="4"/>
      <c r="AH11" s="4">
        <v>1</v>
      </c>
      <c r="AI11" s="4"/>
      <c r="AJ11" s="4">
        <v>1</v>
      </c>
      <c r="AK11" s="4"/>
      <c r="AL11" s="4"/>
      <c r="AM11" s="4">
        <v>1</v>
      </c>
      <c r="AN11" s="4"/>
      <c r="AO11" s="4"/>
      <c r="AP11" s="4">
        <v>1</v>
      </c>
      <c r="AQ11" s="4"/>
      <c r="AR11" s="4"/>
      <c r="AS11" s="4">
        <v>1</v>
      </c>
      <c r="AT11" s="4"/>
      <c r="AU11" s="4"/>
      <c r="AV11" s="4">
        <v>1</v>
      </c>
      <c r="AW11" s="4"/>
      <c r="AX11" s="4"/>
      <c r="AY11" s="4">
        <v>1</v>
      </c>
      <c r="AZ11" s="4"/>
      <c r="BA11" s="4"/>
      <c r="BB11" s="4"/>
      <c r="BC11" s="4">
        <v>1</v>
      </c>
      <c r="BD11" s="4"/>
      <c r="BE11" s="4"/>
      <c r="BF11" s="4">
        <v>1</v>
      </c>
      <c r="BG11" s="4"/>
      <c r="BH11" s="4"/>
      <c r="BI11" s="4">
        <v>1</v>
      </c>
      <c r="BJ11" s="4"/>
      <c r="BK11" s="4"/>
      <c r="BL11" s="4">
        <v>1</v>
      </c>
      <c r="BM11" s="4"/>
      <c r="BN11" s="4"/>
      <c r="BO11" s="4">
        <v>1</v>
      </c>
      <c r="BP11" s="4"/>
      <c r="BQ11" s="4"/>
      <c r="BR11" s="4">
        <v>1</v>
      </c>
      <c r="BS11" s="4"/>
      <c r="BT11" s="4"/>
      <c r="BU11" s="4">
        <v>1</v>
      </c>
      <c r="BV11" s="4"/>
      <c r="BW11" s="4"/>
      <c r="BX11" s="4">
        <v>1</v>
      </c>
      <c r="BY11" s="4"/>
      <c r="BZ11" s="4">
        <v>1</v>
      </c>
      <c r="CA11" s="4"/>
      <c r="CB11" s="4"/>
      <c r="CC11" s="4">
        <v>1</v>
      </c>
      <c r="CD11" s="4"/>
      <c r="CE11" s="4"/>
      <c r="CF11" s="4">
        <v>1</v>
      </c>
      <c r="CG11" s="4"/>
      <c r="CH11" s="4"/>
      <c r="CI11" s="4">
        <v>1</v>
      </c>
      <c r="CJ11" s="4"/>
      <c r="CK11" s="4"/>
      <c r="CL11" s="4">
        <v>1</v>
      </c>
      <c r="CM11" s="4"/>
      <c r="CN11" s="4"/>
      <c r="CO11" s="4">
        <v>1</v>
      </c>
      <c r="CP11" s="4"/>
      <c r="CQ11" s="4"/>
      <c r="CR11" s="4" t="s">
        <v>657</v>
      </c>
      <c r="CS11" s="4"/>
      <c r="CT11" s="4">
        <v>1</v>
      </c>
      <c r="CU11" s="4">
        <v>1</v>
      </c>
      <c r="CV11" s="4"/>
      <c r="CW11" s="4"/>
      <c r="CX11" s="4">
        <v>1</v>
      </c>
      <c r="CY11" s="4"/>
      <c r="CZ11" s="4"/>
      <c r="DA11" s="4" t="s">
        <v>657</v>
      </c>
      <c r="DB11" s="4"/>
      <c r="DC11" s="4"/>
      <c r="DD11" s="4">
        <v>1</v>
      </c>
      <c r="DE11" s="4"/>
      <c r="DF11" s="4"/>
      <c r="DG11" s="4">
        <v>1</v>
      </c>
      <c r="DH11" s="4"/>
      <c r="DI11" s="4"/>
      <c r="DJ11" s="4">
        <v>1</v>
      </c>
      <c r="DK11" s="4"/>
      <c r="DL11" s="4"/>
      <c r="DM11" s="4">
        <v>1</v>
      </c>
      <c r="DN11" s="4"/>
      <c r="DO11" s="4"/>
      <c r="DP11" s="4"/>
      <c r="DQ11" s="4">
        <v>1</v>
      </c>
      <c r="DR11" s="4"/>
      <c r="DS11" s="4">
        <v>1</v>
      </c>
      <c r="DT11" s="4"/>
      <c r="DU11" s="4"/>
      <c r="DV11" s="4">
        <v>1</v>
      </c>
      <c r="DW11" s="4"/>
      <c r="DX11" s="4"/>
      <c r="DY11" s="4"/>
      <c r="DZ11" s="4">
        <v>1</v>
      </c>
      <c r="EA11" s="4"/>
      <c r="EB11" s="4">
        <v>1</v>
      </c>
      <c r="EC11" s="4"/>
      <c r="ED11" s="4"/>
      <c r="EE11" s="4"/>
      <c r="EF11" s="4">
        <v>1</v>
      </c>
      <c r="EG11" s="4"/>
      <c r="EH11" s="4">
        <v>1</v>
      </c>
      <c r="EI11" s="4"/>
      <c r="EJ11" s="4"/>
      <c r="EK11" s="4">
        <v>1</v>
      </c>
      <c r="EL11" s="4"/>
      <c r="EM11" s="4"/>
      <c r="EN11" s="4">
        <v>1</v>
      </c>
      <c r="EO11" s="4"/>
      <c r="EP11" s="4"/>
      <c r="EQ11" s="4">
        <v>1</v>
      </c>
      <c r="ER11" s="4"/>
      <c r="ES11" s="4"/>
      <c r="ET11" s="4">
        <v>1</v>
      </c>
      <c r="EU11" s="4"/>
      <c r="EV11" s="4"/>
      <c r="EW11" s="4">
        <v>1</v>
      </c>
      <c r="EX11" s="4"/>
      <c r="EY11" s="4"/>
      <c r="EZ11" s="4">
        <v>1</v>
      </c>
      <c r="FA11" s="4"/>
      <c r="FB11" s="4"/>
      <c r="FC11" s="4">
        <v>1</v>
      </c>
      <c r="FD11" s="4"/>
      <c r="FE11" s="4"/>
      <c r="FF11" s="4">
        <v>1</v>
      </c>
      <c r="FG11" s="4"/>
      <c r="FH11" s="4"/>
      <c r="FI11" s="4">
        <v>1</v>
      </c>
      <c r="FJ11" s="4"/>
      <c r="FK11" s="4"/>
      <c r="FL11" s="4">
        <v>1</v>
      </c>
      <c r="FM11" s="4"/>
      <c r="FN11" s="4"/>
      <c r="FO11" s="4">
        <v>1</v>
      </c>
      <c r="FP11" s="4"/>
      <c r="FQ11" s="4"/>
      <c r="FR11" s="4">
        <v>1</v>
      </c>
      <c r="FS11" s="4"/>
      <c r="FT11" s="4"/>
      <c r="FU11" s="4">
        <v>1</v>
      </c>
      <c r="FV11" s="4"/>
      <c r="FW11" s="4"/>
      <c r="FX11" s="4">
        <v>1</v>
      </c>
      <c r="FY11" s="4"/>
      <c r="FZ11" s="4"/>
      <c r="GA11" s="4">
        <v>1</v>
      </c>
      <c r="GB11" s="4"/>
      <c r="GC11" s="4"/>
      <c r="GD11" s="4">
        <v>1</v>
      </c>
      <c r="GE11" s="4"/>
      <c r="GF11" s="4"/>
      <c r="GG11" s="4">
        <v>1</v>
      </c>
      <c r="GH11" s="4"/>
      <c r="GI11" s="4"/>
      <c r="GJ11" s="4">
        <v>1</v>
      </c>
      <c r="GK11" s="4"/>
      <c r="GL11" s="4"/>
      <c r="GM11" s="4">
        <v>1</v>
      </c>
      <c r="GN11" s="4"/>
      <c r="GO11" s="4"/>
      <c r="GP11" s="4">
        <v>1</v>
      </c>
      <c r="GQ11" s="4"/>
      <c r="GR11" s="4"/>
      <c r="GS11" s="4">
        <v>1</v>
      </c>
      <c r="GT11" s="4"/>
      <c r="GU11" s="4"/>
      <c r="GV11" s="4">
        <v>1</v>
      </c>
      <c r="GW11" s="4"/>
      <c r="GX11" s="4"/>
      <c r="GY11" s="4">
        <v>1</v>
      </c>
      <c r="GZ11" s="4"/>
      <c r="HA11" s="4"/>
      <c r="HB11" s="4">
        <v>1</v>
      </c>
      <c r="HC11" s="4"/>
      <c r="HD11" s="4"/>
      <c r="HE11" s="4">
        <v>1</v>
      </c>
      <c r="HF11" s="4"/>
      <c r="HG11" s="4"/>
      <c r="HH11" s="4">
        <v>1</v>
      </c>
      <c r="HI11" s="4"/>
      <c r="HJ11" s="4"/>
      <c r="HK11" s="4"/>
      <c r="HL11" s="4"/>
      <c r="HM11" s="4">
        <v>1</v>
      </c>
      <c r="HN11" s="4">
        <v>1</v>
      </c>
      <c r="HO11" s="4"/>
      <c r="HP11" s="4"/>
      <c r="HQ11" s="4"/>
      <c r="HR11" s="4"/>
      <c r="HS11" s="4">
        <v>1</v>
      </c>
      <c r="HT11" s="4">
        <v>1</v>
      </c>
      <c r="HU11" s="4"/>
      <c r="HV11" s="4"/>
      <c r="HW11" s="4">
        <v>1</v>
      </c>
      <c r="HX11" s="4"/>
      <c r="HY11" s="4"/>
      <c r="HZ11" s="4">
        <v>1</v>
      </c>
      <c r="IA11" s="4"/>
      <c r="IB11" s="4"/>
      <c r="IC11" s="4">
        <v>1</v>
      </c>
      <c r="ID11" s="4"/>
      <c r="IE11" s="4"/>
      <c r="IF11" s="4"/>
      <c r="IG11" s="4">
        <v>1</v>
      </c>
      <c r="IH11" s="4"/>
      <c r="II11" s="4">
        <v>1</v>
      </c>
      <c r="IJ11" s="4"/>
      <c r="IK11" s="4"/>
      <c r="IL11" s="4">
        <v>1</v>
      </c>
      <c r="IM11" s="4"/>
      <c r="IN11" s="4"/>
      <c r="IO11" s="4">
        <v>1</v>
      </c>
      <c r="IP11" s="4"/>
      <c r="IQ11" s="4"/>
      <c r="IR11" s="4">
        <v>1</v>
      </c>
      <c r="IS11" s="4"/>
      <c r="IT11" s="4"/>
    </row>
    <row r="12" spans="1:254" x14ac:dyDescent="0.25">
      <c r="A12" s="29">
        <v>4</v>
      </c>
      <c r="B12" s="29" t="s">
        <v>635</v>
      </c>
      <c r="C12" s="4">
        <v>1</v>
      </c>
      <c r="D12" s="4"/>
      <c r="E12" s="4"/>
      <c r="F12" s="4">
        <v>1</v>
      </c>
      <c r="G12" s="4"/>
      <c r="H12" s="4"/>
      <c r="I12" s="4">
        <v>1</v>
      </c>
      <c r="J12" s="4"/>
      <c r="K12" s="4"/>
      <c r="L12" s="4">
        <v>1</v>
      </c>
      <c r="M12" s="4"/>
      <c r="N12" s="4"/>
      <c r="O12" s="4">
        <v>1</v>
      </c>
      <c r="P12" s="4"/>
      <c r="Q12" s="4"/>
      <c r="R12" s="4">
        <v>1</v>
      </c>
      <c r="S12" s="4"/>
      <c r="T12" s="4"/>
      <c r="U12" s="4">
        <v>1</v>
      </c>
      <c r="V12" s="4"/>
      <c r="W12" s="4"/>
      <c r="X12" s="4">
        <v>1</v>
      </c>
      <c r="Y12" s="4"/>
      <c r="Z12" s="4"/>
      <c r="AA12" s="4">
        <v>1</v>
      </c>
      <c r="AB12" s="4"/>
      <c r="AC12" s="4"/>
      <c r="AD12" s="4">
        <v>1</v>
      </c>
      <c r="AE12" s="4"/>
      <c r="AF12" s="4"/>
      <c r="AG12" s="4">
        <v>1</v>
      </c>
      <c r="AH12" s="4"/>
      <c r="AI12" s="4"/>
      <c r="AJ12" s="4">
        <v>1</v>
      </c>
      <c r="AK12" s="4"/>
      <c r="AL12" s="4"/>
      <c r="AM12" s="4">
        <v>1</v>
      </c>
      <c r="AN12" s="4"/>
      <c r="AO12" s="4"/>
      <c r="AP12" s="4"/>
      <c r="AQ12" s="4">
        <v>1</v>
      </c>
      <c r="AR12" s="4"/>
      <c r="AS12" s="4"/>
      <c r="AT12" s="4">
        <v>1</v>
      </c>
      <c r="AU12" s="4"/>
      <c r="AV12" s="4"/>
      <c r="AW12" s="4">
        <v>1</v>
      </c>
      <c r="AX12" s="4"/>
      <c r="AY12" s="4"/>
      <c r="AZ12" s="4">
        <v>1</v>
      </c>
      <c r="BA12" s="4"/>
      <c r="BB12" s="4">
        <v>1</v>
      </c>
      <c r="BC12" s="4"/>
      <c r="BD12" s="4"/>
      <c r="BE12" s="4">
        <v>1</v>
      </c>
      <c r="BF12" s="4"/>
      <c r="BG12" s="4"/>
      <c r="BH12" s="4">
        <v>1</v>
      </c>
      <c r="BI12" s="4"/>
      <c r="BJ12" s="4"/>
      <c r="BK12" s="4"/>
      <c r="BL12" s="4">
        <v>1</v>
      </c>
      <c r="BM12" s="4"/>
      <c r="BN12" s="4"/>
      <c r="BO12" s="4">
        <v>1</v>
      </c>
      <c r="BP12" s="4"/>
      <c r="BQ12" s="4">
        <v>1</v>
      </c>
      <c r="BR12" s="4"/>
      <c r="BS12" s="4"/>
      <c r="BT12" s="4">
        <v>1</v>
      </c>
      <c r="BU12" s="4"/>
      <c r="BV12" s="4"/>
      <c r="BW12" s="4">
        <v>1</v>
      </c>
      <c r="BX12" s="4"/>
      <c r="BY12" s="4"/>
      <c r="BZ12" s="4">
        <v>1</v>
      </c>
      <c r="CA12" s="4"/>
      <c r="CB12" s="4"/>
      <c r="CC12" s="4">
        <v>1</v>
      </c>
      <c r="CD12" s="4"/>
      <c r="CE12" s="4"/>
      <c r="CF12" s="4">
        <v>1</v>
      </c>
      <c r="CG12" s="4"/>
      <c r="CH12" s="4"/>
      <c r="CI12" s="4">
        <v>1</v>
      </c>
      <c r="CJ12" s="4"/>
      <c r="CK12" s="4"/>
      <c r="CL12" s="4">
        <v>1</v>
      </c>
      <c r="CM12" s="4"/>
      <c r="CN12" s="4"/>
      <c r="CO12" s="4">
        <v>1</v>
      </c>
      <c r="CP12" s="4"/>
      <c r="CQ12" s="4"/>
      <c r="CR12" s="4">
        <v>1</v>
      </c>
      <c r="CS12" s="4"/>
      <c r="CT12" s="4"/>
      <c r="CU12" s="4">
        <v>1</v>
      </c>
      <c r="CV12" s="4"/>
      <c r="CW12" s="4"/>
      <c r="CX12" s="4">
        <v>1</v>
      </c>
      <c r="CY12" s="4"/>
      <c r="CZ12" s="4"/>
      <c r="DA12" s="4">
        <v>1</v>
      </c>
      <c r="DB12" s="4"/>
      <c r="DC12" s="4">
        <v>1</v>
      </c>
      <c r="DD12" s="4">
        <v>1</v>
      </c>
      <c r="DE12" s="4"/>
      <c r="DF12" s="4"/>
      <c r="DG12" s="4">
        <v>1</v>
      </c>
      <c r="DH12" s="4"/>
      <c r="DI12" s="4"/>
      <c r="DJ12" s="4">
        <v>1</v>
      </c>
      <c r="DK12" s="4"/>
      <c r="DL12" s="4"/>
      <c r="DM12" s="4">
        <v>1</v>
      </c>
      <c r="DN12" s="4"/>
      <c r="DO12" s="4"/>
      <c r="DP12" s="4">
        <v>1</v>
      </c>
      <c r="DQ12" s="4"/>
      <c r="DR12" s="4"/>
      <c r="DS12" s="4">
        <v>1</v>
      </c>
      <c r="DT12" s="4"/>
      <c r="DU12" s="4"/>
      <c r="DV12" s="4">
        <v>1</v>
      </c>
      <c r="DW12" s="4"/>
      <c r="DX12" s="4"/>
      <c r="DY12" s="4"/>
      <c r="DZ12" s="4">
        <v>1</v>
      </c>
      <c r="EA12" s="4"/>
      <c r="EB12" s="4"/>
      <c r="EC12" s="4">
        <v>1</v>
      </c>
      <c r="ED12" s="4"/>
      <c r="EE12" s="4"/>
      <c r="EF12" s="4">
        <v>1</v>
      </c>
      <c r="EG12" s="4"/>
      <c r="EH12" s="4">
        <v>1</v>
      </c>
      <c r="EI12" s="4"/>
      <c r="EJ12" s="4"/>
      <c r="EK12" s="4">
        <v>1</v>
      </c>
      <c r="EL12" s="4"/>
      <c r="EM12" s="4"/>
      <c r="EN12" s="4">
        <v>1</v>
      </c>
      <c r="EO12" s="4"/>
      <c r="EP12" s="4"/>
      <c r="EQ12" s="4">
        <v>1</v>
      </c>
      <c r="ER12" s="4"/>
      <c r="ES12" s="4"/>
      <c r="ET12" s="4">
        <v>1</v>
      </c>
      <c r="EU12" s="4"/>
      <c r="EV12" s="4"/>
      <c r="EW12" s="4">
        <v>1</v>
      </c>
      <c r="EX12" s="4"/>
      <c r="EY12" s="4"/>
      <c r="EZ12" s="4">
        <v>1</v>
      </c>
      <c r="FA12" s="4"/>
      <c r="FB12" s="4"/>
      <c r="FC12" s="4">
        <v>1</v>
      </c>
      <c r="FD12" s="4"/>
      <c r="FE12" s="4"/>
      <c r="FF12" s="4">
        <v>1</v>
      </c>
      <c r="FG12" s="4"/>
      <c r="FH12" s="4"/>
      <c r="FI12" s="4">
        <v>1</v>
      </c>
      <c r="FJ12" s="4"/>
      <c r="FK12" s="4"/>
      <c r="FL12" s="4">
        <v>1</v>
      </c>
      <c r="FM12" s="4"/>
      <c r="FN12" s="4"/>
      <c r="FO12" s="4">
        <v>1</v>
      </c>
      <c r="FP12" s="4"/>
      <c r="FQ12" s="4"/>
      <c r="FR12" s="4">
        <v>1</v>
      </c>
      <c r="FS12" s="4"/>
      <c r="FT12" s="4"/>
      <c r="FU12" s="4">
        <v>1</v>
      </c>
      <c r="FV12" s="4"/>
      <c r="FW12" s="4"/>
      <c r="FX12" s="4">
        <v>1</v>
      </c>
      <c r="FY12" s="4"/>
      <c r="FZ12" s="4"/>
      <c r="GA12" s="4">
        <v>1</v>
      </c>
      <c r="GB12" s="4"/>
      <c r="GC12" s="4"/>
      <c r="GD12" s="4">
        <v>1</v>
      </c>
      <c r="GE12" s="4"/>
      <c r="GF12" s="4"/>
      <c r="GG12" s="4">
        <v>1</v>
      </c>
      <c r="GH12" s="4"/>
      <c r="GI12" s="4"/>
      <c r="GJ12" s="4">
        <v>1</v>
      </c>
      <c r="GK12" s="4"/>
      <c r="GL12" s="4"/>
      <c r="GM12" s="4">
        <v>1</v>
      </c>
      <c r="GN12" s="4"/>
      <c r="GO12" s="4"/>
      <c r="GP12" s="4">
        <v>1</v>
      </c>
      <c r="GQ12" s="4"/>
      <c r="GR12" s="4"/>
      <c r="GS12" s="4">
        <v>1</v>
      </c>
      <c r="GT12" s="4"/>
      <c r="GU12" s="4"/>
      <c r="GV12" s="4">
        <v>1</v>
      </c>
      <c r="GW12" s="4"/>
      <c r="GX12" s="4"/>
      <c r="GY12" s="4">
        <v>1</v>
      </c>
      <c r="GZ12" s="4"/>
      <c r="HA12" s="4"/>
      <c r="HB12" s="4">
        <v>1</v>
      </c>
      <c r="HC12" s="4"/>
      <c r="HD12" s="4"/>
      <c r="HE12" s="4">
        <v>1</v>
      </c>
      <c r="HF12" s="4"/>
      <c r="HG12" s="4"/>
      <c r="HH12" s="4">
        <v>1</v>
      </c>
      <c r="HI12" s="4"/>
      <c r="HJ12" s="4"/>
      <c r="HK12" s="4"/>
      <c r="HL12" s="4"/>
      <c r="HM12" s="4">
        <v>1</v>
      </c>
      <c r="HN12" s="4">
        <v>1</v>
      </c>
      <c r="HO12" s="4"/>
      <c r="HP12" s="4"/>
      <c r="HQ12" s="4"/>
      <c r="HR12" s="4"/>
      <c r="HS12" s="4">
        <v>1</v>
      </c>
      <c r="HT12" s="4">
        <v>1</v>
      </c>
      <c r="HU12" s="4"/>
      <c r="HV12" s="4"/>
      <c r="HW12" s="4">
        <v>1</v>
      </c>
      <c r="HX12" s="4"/>
      <c r="HY12" s="4"/>
      <c r="HZ12" s="4">
        <v>1</v>
      </c>
      <c r="IA12" s="4"/>
      <c r="IB12" s="4"/>
      <c r="IC12" s="4">
        <v>1</v>
      </c>
      <c r="ID12" s="4"/>
      <c r="IE12" s="4"/>
      <c r="IF12" s="4"/>
      <c r="IG12" s="4">
        <v>1</v>
      </c>
      <c r="IH12" s="4"/>
      <c r="II12" s="4">
        <v>1</v>
      </c>
      <c r="IJ12" s="4"/>
      <c r="IK12" s="4"/>
      <c r="IL12" s="4">
        <v>1</v>
      </c>
      <c r="IM12" s="4"/>
      <c r="IN12" s="4"/>
      <c r="IO12" s="4">
        <v>1</v>
      </c>
      <c r="IP12" s="4"/>
      <c r="IQ12" s="4"/>
      <c r="IR12" s="4">
        <v>1</v>
      </c>
      <c r="IS12" s="4"/>
      <c r="IT12" s="4"/>
    </row>
    <row r="13" spans="1:254" x14ac:dyDescent="0.25">
      <c r="A13" s="29">
        <v>5</v>
      </c>
      <c r="B13" s="29" t="s">
        <v>636</v>
      </c>
      <c r="C13" s="4"/>
      <c r="D13" s="4">
        <v>1</v>
      </c>
      <c r="E13" s="4"/>
      <c r="F13" s="4">
        <v>1</v>
      </c>
      <c r="G13" s="4"/>
      <c r="H13" s="4"/>
      <c r="I13" s="4"/>
      <c r="J13" s="4">
        <v>1</v>
      </c>
      <c r="K13" s="4"/>
      <c r="L13" s="4"/>
      <c r="M13" s="4">
        <v>1</v>
      </c>
      <c r="N13" s="4"/>
      <c r="O13" s="4"/>
      <c r="P13" s="4">
        <v>1</v>
      </c>
      <c r="Q13" s="4"/>
      <c r="R13" s="4"/>
      <c r="S13" s="4">
        <v>1</v>
      </c>
      <c r="T13" s="4"/>
      <c r="U13" s="4"/>
      <c r="V13" s="4">
        <v>1</v>
      </c>
      <c r="W13" s="4"/>
      <c r="X13" s="4">
        <v>1</v>
      </c>
      <c r="Y13" s="4"/>
      <c r="Z13" s="4"/>
      <c r="AA13" s="4">
        <v>1</v>
      </c>
      <c r="AB13" s="4"/>
      <c r="AC13" s="4"/>
      <c r="AD13" s="4">
        <v>1</v>
      </c>
      <c r="AE13" s="4"/>
      <c r="AF13" s="4"/>
      <c r="AG13" s="4">
        <v>1</v>
      </c>
      <c r="AH13" s="4"/>
      <c r="AI13" s="4"/>
      <c r="AJ13" s="4">
        <v>1</v>
      </c>
      <c r="AK13" s="4"/>
      <c r="AL13" s="4"/>
      <c r="AM13" s="4">
        <v>1</v>
      </c>
      <c r="AN13" s="4"/>
      <c r="AO13" s="4"/>
      <c r="AP13" s="4">
        <v>1</v>
      </c>
      <c r="AQ13" s="4"/>
      <c r="AR13" s="4"/>
      <c r="AS13" s="4">
        <v>1</v>
      </c>
      <c r="AT13" s="4"/>
      <c r="AU13" s="4"/>
      <c r="AV13" s="4">
        <v>1</v>
      </c>
      <c r="AW13" s="4"/>
      <c r="AX13" s="4"/>
      <c r="AY13" s="4">
        <v>1</v>
      </c>
      <c r="AZ13" s="4"/>
      <c r="BA13" s="4"/>
      <c r="BB13" s="4">
        <v>1</v>
      </c>
      <c r="BC13" s="4"/>
      <c r="BD13" s="4"/>
      <c r="BE13" s="4">
        <v>1</v>
      </c>
      <c r="BF13" s="4"/>
      <c r="BG13" s="4"/>
      <c r="BH13" s="4">
        <v>1</v>
      </c>
      <c r="BI13" s="4"/>
      <c r="BJ13" s="4"/>
      <c r="BK13" s="4">
        <v>1</v>
      </c>
      <c r="BL13" s="4"/>
      <c r="BM13" s="4"/>
      <c r="BN13" s="4">
        <v>1</v>
      </c>
      <c r="BO13" s="4"/>
      <c r="BP13" s="4"/>
      <c r="BQ13" s="4">
        <v>1</v>
      </c>
      <c r="BR13" s="4"/>
      <c r="BS13" s="4"/>
      <c r="BT13" s="4">
        <v>1</v>
      </c>
      <c r="BU13" s="4"/>
      <c r="BV13" s="4"/>
      <c r="BW13" s="4">
        <v>1</v>
      </c>
      <c r="BX13" s="4"/>
      <c r="BY13" s="4"/>
      <c r="BZ13" s="4">
        <v>1</v>
      </c>
      <c r="CA13" s="4"/>
      <c r="CB13" s="4"/>
      <c r="CC13" s="4">
        <v>1</v>
      </c>
      <c r="CD13" s="4"/>
      <c r="CE13" s="4"/>
      <c r="CF13" s="4">
        <v>1</v>
      </c>
      <c r="CG13" s="4"/>
      <c r="CH13" s="4"/>
      <c r="CI13" s="4">
        <v>1</v>
      </c>
      <c r="CJ13" s="4"/>
      <c r="CK13" s="4"/>
      <c r="CL13" s="4"/>
      <c r="CM13" s="4">
        <v>1</v>
      </c>
      <c r="CN13" s="4"/>
      <c r="CO13" s="4"/>
      <c r="CP13" s="4">
        <v>1</v>
      </c>
      <c r="CQ13" s="4"/>
      <c r="CR13" s="4"/>
      <c r="CS13" s="4">
        <v>1</v>
      </c>
      <c r="CT13" s="4"/>
      <c r="CU13" s="4"/>
      <c r="CV13" s="4">
        <v>1</v>
      </c>
      <c r="CW13" s="4"/>
      <c r="CX13" s="4"/>
      <c r="CY13" s="4">
        <v>1</v>
      </c>
      <c r="CZ13" s="4"/>
      <c r="DA13" s="4"/>
      <c r="DB13" s="4">
        <v>1</v>
      </c>
      <c r="DC13" s="4"/>
      <c r="DD13" s="4">
        <v>1</v>
      </c>
      <c r="DE13" s="4"/>
      <c r="DF13" s="4"/>
      <c r="DG13" s="4" t="s">
        <v>657</v>
      </c>
      <c r="DH13" s="4"/>
      <c r="DI13" s="4">
        <v>1</v>
      </c>
      <c r="DJ13" s="4">
        <v>1</v>
      </c>
      <c r="DK13" s="4"/>
      <c r="DL13" s="4"/>
      <c r="DM13" s="4">
        <v>1</v>
      </c>
      <c r="DN13" s="4"/>
      <c r="DO13" s="4"/>
      <c r="DP13" s="4">
        <v>1</v>
      </c>
      <c r="DQ13" s="4"/>
      <c r="DR13" s="4"/>
      <c r="DS13" s="4">
        <v>1</v>
      </c>
      <c r="DT13" s="4"/>
      <c r="DU13" s="4"/>
      <c r="DV13" s="4">
        <v>1</v>
      </c>
      <c r="DW13" s="4"/>
      <c r="DX13" s="4"/>
      <c r="DY13" s="4"/>
      <c r="DZ13" s="4"/>
      <c r="EA13" s="4">
        <v>1</v>
      </c>
      <c r="EB13" s="4"/>
      <c r="EC13" s="4">
        <v>1</v>
      </c>
      <c r="ED13" s="4"/>
      <c r="EE13" s="4"/>
      <c r="EF13" s="4">
        <v>1</v>
      </c>
      <c r="EG13" s="4"/>
      <c r="EH13" s="4"/>
      <c r="EI13" s="4">
        <v>1</v>
      </c>
      <c r="EJ13" s="4"/>
      <c r="EK13" s="4">
        <v>1</v>
      </c>
      <c r="EL13" s="4"/>
      <c r="EM13" s="4"/>
      <c r="EN13" s="4">
        <v>1</v>
      </c>
      <c r="EO13" s="4"/>
      <c r="EP13" s="4"/>
      <c r="EQ13" s="4">
        <v>1</v>
      </c>
      <c r="ER13" s="4"/>
      <c r="ES13" s="4"/>
      <c r="ET13" s="4"/>
      <c r="EU13" s="4">
        <v>1</v>
      </c>
      <c r="EV13" s="4"/>
      <c r="EW13" s="4">
        <v>1</v>
      </c>
      <c r="EX13" s="4"/>
      <c r="EY13" s="4"/>
      <c r="EZ13" s="4">
        <v>1</v>
      </c>
      <c r="FA13" s="4"/>
      <c r="FB13" s="4"/>
      <c r="FC13" s="4">
        <v>1</v>
      </c>
      <c r="FD13" s="4"/>
      <c r="FE13" s="4"/>
      <c r="FF13" s="4">
        <v>1</v>
      </c>
      <c r="FG13" s="4"/>
      <c r="FH13" s="4"/>
      <c r="FI13" s="4">
        <v>1</v>
      </c>
      <c r="FJ13" s="4"/>
      <c r="FK13" s="4"/>
      <c r="FL13" s="4">
        <v>1</v>
      </c>
      <c r="FM13" s="4"/>
      <c r="FN13" s="4"/>
      <c r="FO13" s="4">
        <v>1</v>
      </c>
      <c r="FP13" s="4"/>
      <c r="FQ13" s="4"/>
      <c r="FR13" s="4">
        <v>1</v>
      </c>
      <c r="FS13" s="4"/>
      <c r="FT13" s="4"/>
      <c r="FU13" s="4">
        <v>1</v>
      </c>
      <c r="FV13" s="4"/>
      <c r="FW13" s="4"/>
      <c r="FX13" s="4">
        <v>1</v>
      </c>
      <c r="FY13" s="4"/>
      <c r="FZ13" s="4"/>
      <c r="GA13" s="4">
        <v>1</v>
      </c>
      <c r="GB13" s="4"/>
      <c r="GC13" s="4"/>
      <c r="GD13" s="4">
        <v>1</v>
      </c>
      <c r="GE13" s="4"/>
      <c r="GF13" s="4"/>
      <c r="GG13" s="4">
        <v>1</v>
      </c>
      <c r="GH13" s="4"/>
      <c r="GI13" s="4"/>
      <c r="GJ13" s="4">
        <v>1</v>
      </c>
      <c r="GK13" s="4"/>
      <c r="GL13" s="4"/>
      <c r="GM13" s="4">
        <v>1</v>
      </c>
      <c r="GN13" s="4"/>
      <c r="GO13" s="4"/>
      <c r="GP13" s="4">
        <v>1</v>
      </c>
      <c r="GQ13" s="4"/>
      <c r="GR13" s="4"/>
      <c r="GS13" s="4">
        <v>1</v>
      </c>
      <c r="GT13" s="4"/>
      <c r="GU13" s="4"/>
      <c r="GV13" s="4">
        <v>1</v>
      </c>
      <c r="GW13" s="4"/>
      <c r="GX13" s="4"/>
      <c r="GY13" s="4">
        <v>1</v>
      </c>
      <c r="GZ13" s="4"/>
      <c r="HA13" s="4"/>
      <c r="HB13" s="4"/>
      <c r="HC13" s="4">
        <v>1</v>
      </c>
      <c r="HD13" s="4"/>
      <c r="HE13" s="4">
        <v>1</v>
      </c>
      <c r="HF13" s="4"/>
      <c r="HG13" s="4"/>
      <c r="HH13" s="4">
        <v>1</v>
      </c>
      <c r="HI13" s="4"/>
      <c r="HJ13" s="4"/>
      <c r="HK13" s="4"/>
      <c r="HL13" s="4"/>
      <c r="HM13" s="4">
        <v>1</v>
      </c>
      <c r="HN13" s="4"/>
      <c r="HO13" s="4">
        <v>1</v>
      </c>
      <c r="HP13" s="4"/>
      <c r="HQ13" s="4"/>
      <c r="HR13" s="4"/>
      <c r="HS13" s="4">
        <v>1</v>
      </c>
      <c r="HT13" s="4">
        <v>1</v>
      </c>
      <c r="HU13" s="4"/>
      <c r="HV13" s="4"/>
      <c r="HW13" s="4">
        <v>1</v>
      </c>
      <c r="HX13" s="4"/>
      <c r="HY13" s="4"/>
      <c r="HZ13" s="4">
        <v>1</v>
      </c>
      <c r="IA13" s="4"/>
      <c r="IB13" s="4"/>
      <c r="IC13" s="4">
        <v>1</v>
      </c>
      <c r="ID13" s="4"/>
      <c r="IE13" s="4"/>
      <c r="IF13" s="4"/>
      <c r="IG13" s="4">
        <v>1</v>
      </c>
      <c r="IH13" s="4"/>
      <c r="II13" s="4">
        <v>1</v>
      </c>
      <c r="IJ13" s="4"/>
      <c r="IK13" s="4"/>
      <c r="IL13" s="4">
        <v>1</v>
      </c>
      <c r="IM13" s="4"/>
      <c r="IN13" s="4"/>
      <c r="IO13" s="4">
        <v>1</v>
      </c>
      <c r="IP13" s="4"/>
      <c r="IQ13" s="4"/>
      <c r="IR13" s="4">
        <v>1</v>
      </c>
      <c r="IS13" s="4"/>
      <c r="IT13" s="4"/>
    </row>
    <row r="14" spans="1:254" x14ac:dyDescent="0.25">
      <c r="A14" s="29">
        <v>6</v>
      </c>
      <c r="B14" s="29" t="s">
        <v>637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>
        <v>1</v>
      </c>
      <c r="BF14" s="4"/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>
        <v>1</v>
      </c>
      <c r="BX14" s="4"/>
      <c r="BY14" s="4"/>
      <c r="BZ14" s="4">
        <v>1</v>
      </c>
      <c r="CA14" s="4"/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>
        <v>1</v>
      </c>
      <c r="DH14" s="4"/>
      <c r="DI14" s="4"/>
      <c r="DJ14" s="4">
        <v>1</v>
      </c>
      <c r="DK14" s="4"/>
      <c r="DL14" s="4"/>
      <c r="DM14" s="4" t="s">
        <v>657</v>
      </c>
      <c r="DN14" s="4"/>
      <c r="DO14" s="4">
        <v>1</v>
      </c>
      <c r="DP14" s="4">
        <v>1</v>
      </c>
      <c r="DQ14" s="4"/>
      <c r="DR14" s="4"/>
      <c r="DS14" s="4">
        <v>1</v>
      </c>
      <c r="DT14" s="4"/>
      <c r="DU14" s="4"/>
      <c r="DV14" s="4"/>
      <c r="DW14" s="4">
        <v>1</v>
      </c>
      <c r="DX14" s="4"/>
      <c r="DY14" s="4"/>
      <c r="DZ14" s="4"/>
      <c r="EA14" s="4">
        <v>1</v>
      </c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>
        <v>1</v>
      </c>
      <c r="EL14" s="4"/>
      <c r="EM14" s="4"/>
      <c r="EN14" s="4" t="s">
        <v>657</v>
      </c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>
        <v>1</v>
      </c>
      <c r="EX14" s="4" t="s">
        <v>657</v>
      </c>
      <c r="EY14" s="4"/>
      <c r="EZ14" s="4">
        <v>1</v>
      </c>
      <c r="FA14" s="4" t="s">
        <v>657</v>
      </c>
      <c r="FB14" s="4"/>
      <c r="FC14" s="4">
        <v>1</v>
      </c>
      <c r="FD14" s="4"/>
      <c r="FE14" s="4"/>
      <c r="FF14" s="4">
        <v>1</v>
      </c>
      <c r="FG14" s="4"/>
      <c r="FH14" s="4"/>
      <c r="FI14" s="4"/>
      <c r="FJ14" s="4">
        <v>1</v>
      </c>
      <c r="FK14" s="4"/>
      <c r="FL14" s="4">
        <v>1</v>
      </c>
      <c r="FM14" s="4"/>
      <c r="FN14" s="4"/>
      <c r="FO14" s="4">
        <v>1</v>
      </c>
      <c r="FP14" s="4"/>
      <c r="FQ14" s="4"/>
      <c r="FR14" s="4"/>
      <c r="FS14" s="4">
        <v>1</v>
      </c>
      <c r="FT14" s="4"/>
      <c r="FU14" s="4">
        <v>1</v>
      </c>
      <c r="FV14" s="4"/>
      <c r="FW14" s="4"/>
      <c r="FX14" s="4">
        <v>1</v>
      </c>
      <c r="FY14" s="4"/>
      <c r="FZ14" s="4"/>
      <c r="GA14" s="4"/>
      <c r="GB14" s="4">
        <v>1</v>
      </c>
      <c r="GC14" s="4"/>
      <c r="GD14" s="4"/>
      <c r="GE14" s="4">
        <v>1</v>
      </c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/>
      <c r="HC14" s="4">
        <v>1</v>
      </c>
      <c r="HD14" s="4"/>
      <c r="HE14" s="4">
        <v>1</v>
      </c>
      <c r="HF14" s="4"/>
      <c r="HG14" s="4"/>
      <c r="HH14" s="4">
        <v>1</v>
      </c>
      <c r="HI14" s="4"/>
      <c r="HJ14" s="4"/>
      <c r="HK14" s="4"/>
      <c r="HL14" s="4"/>
      <c r="HM14" s="4">
        <v>1</v>
      </c>
      <c r="HN14" s="4"/>
      <c r="HO14" s="4">
        <v>1</v>
      </c>
      <c r="HP14" s="4"/>
      <c r="HQ14" s="4"/>
      <c r="HR14" s="4"/>
      <c r="HS14" s="4">
        <v>1</v>
      </c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</row>
    <row r="15" spans="1:254" x14ac:dyDescent="0.25">
      <c r="A15" s="29">
        <v>7</v>
      </c>
      <c r="B15" s="29" t="s">
        <v>638</v>
      </c>
      <c r="C15" s="4" t="s">
        <v>657</v>
      </c>
      <c r="D15" s="4">
        <v>1</v>
      </c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>
        <v>1</v>
      </c>
      <c r="CZ15" s="4"/>
      <c r="DA15" s="4"/>
      <c r="DB15" s="4"/>
      <c r="DC15" s="4">
        <v>1</v>
      </c>
      <c r="DD15" s="4"/>
      <c r="DE15" s="4">
        <v>1</v>
      </c>
      <c r="DF15" s="4"/>
      <c r="DG15" s="4">
        <v>1</v>
      </c>
      <c r="DH15" s="4"/>
      <c r="DI15" s="4"/>
      <c r="DJ15" s="4"/>
      <c r="DK15" s="4">
        <v>1</v>
      </c>
      <c r="DL15" s="4"/>
      <c r="DM15" s="4">
        <v>1</v>
      </c>
      <c r="DN15" s="4"/>
      <c r="DO15" s="4"/>
      <c r="DP15" s="4">
        <v>1</v>
      </c>
      <c r="DQ15" s="4"/>
      <c r="DR15" s="4"/>
      <c r="DS15" s="4" t="s">
        <v>657</v>
      </c>
      <c r="DT15" s="4">
        <v>1</v>
      </c>
      <c r="DU15" s="4"/>
      <c r="DV15" s="4"/>
      <c r="DW15" s="4">
        <v>1</v>
      </c>
      <c r="DX15" s="4"/>
      <c r="DY15" s="4"/>
      <c r="DZ15" s="4"/>
      <c r="EA15" s="4">
        <v>1</v>
      </c>
      <c r="EB15" s="4"/>
      <c r="EC15" s="4">
        <v>1</v>
      </c>
      <c r="ED15" s="4"/>
      <c r="EE15" s="4"/>
      <c r="EF15" s="4"/>
      <c r="EG15" s="4">
        <v>1</v>
      </c>
      <c r="EH15" s="4"/>
      <c r="EI15" s="4">
        <v>1</v>
      </c>
      <c r="EJ15" s="4"/>
      <c r="EK15" s="4"/>
      <c r="EL15" s="4">
        <v>1</v>
      </c>
      <c r="EM15" s="4"/>
      <c r="EN15" s="4">
        <v>1</v>
      </c>
      <c r="EO15" s="4"/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 t="s">
        <v>657</v>
      </c>
      <c r="EY15" s="4"/>
      <c r="EZ15" s="4">
        <v>1</v>
      </c>
      <c r="FA15" s="4" t="s">
        <v>657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>
        <v>1</v>
      </c>
      <c r="FM15" s="4"/>
      <c r="FN15" s="4"/>
      <c r="FO15" s="4"/>
      <c r="FP15" s="4">
        <v>1</v>
      </c>
      <c r="FQ15" s="4"/>
      <c r="FR15" s="4"/>
      <c r="FS15" s="4">
        <v>1</v>
      </c>
      <c r="FT15" s="4"/>
      <c r="FU15" s="4">
        <v>1</v>
      </c>
      <c r="FV15" s="4"/>
      <c r="FW15" s="4"/>
      <c r="FX15" s="4">
        <v>1</v>
      </c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/>
      <c r="HC15" s="4">
        <v>1</v>
      </c>
      <c r="HD15" s="4"/>
      <c r="HE15" s="4">
        <v>1</v>
      </c>
      <c r="HF15" s="4"/>
      <c r="HG15" s="4"/>
      <c r="HH15" s="4"/>
      <c r="HI15" s="4"/>
      <c r="HJ15" s="4">
        <v>1</v>
      </c>
      <c r="HK15" s="4">
        <v>1</v>
      </c>
      <c r="HL15" s="4"/>
      <c r="HM15" s="4"/>
      <c r="HN15" s="4"/>
      <c r="HO15" s="4">
        <v>1</v>
      </c>
      <c r="HP15" s="4"/>
      <c r="HQ15" s="4"/>
      <c r="HR15" s="4"/>
      <c r="HS15" s="4">
        <v>1</v>
      </c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/>
      <c r="IP15" s="4">
        <v>1</v>
      </c>
      <c r="IQ15" s="4"/>
      <c r="IR15" s="4">
        <v>1</v>
      </c>
      <c r="IS15" s="4"/>
      <c r="IT15" s="4"/>
    </row>
    <row r="16" spans="1:254" x14ac:dyDescent="0.25">
      <c r="A16" s="29">
        <v>8</v>
      </c>
      <c r="B16" s="29" t="s">
        <v>639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/>
      <c r="Y16" s="4">
        <v>1</v>
      </c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 t="s">
        <v>657</v>
      </c>
      <c r="CA16" s="4">
        <v>1</v>
      </c>
      <c r="CB16" s="4"/>
      <c r="CC16" s="4"/>
      <c r="CD16" s="4">
        <v>1</v>
      </c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/>
      <c r="DF16" s="4">
        <v>1</v>
      </c>
      <c r="DG16" s="4"/>
      <c r="DH16" s="4"/>
      <c r="DI16" s="4">
        <v>1</v>
      </c>
      <c r="DJ16" s="4"/>
      <c r="DK16" s="4">
        <v>1</v>
      </c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/>
      <c r="DW16" s="4">
        <v>1</v>
      </c>
      <c r="DX16" s="4"/>
      <c r="DY16" s="4">
        <v>1</v>
      </c>
      <c r="DZ16" s="4"/>
      <c r="EA16" s="4"/>
      <c r="EB16" s="4"/>
      <c r="EC16" s="4">
        <v>1</v>
      </c>
      <c r="ED16" s="4"/>
      <c r="EE16" s="4"/>
      <c r="EF16" s="4"/>
      <c r="EG16" s="4">
        <v>1</v>
      </c>
      <c r="EH16" s="4"/>
      <c r="EI16" s="4">
        <v>1</v>
      </c>
      <c r="EJ16" s="4"/>
      <c r="EK16" s="4"/>
      <c r="EL16" s="4">
        <v>1</v>
      </c>
      <c r="EM16" s="4"/>
      <c r="EN16" s="4">
        <v>1</v>
      </c>
      <c r="EO16" s="4"/>
      <c r="EP16" s="4"/>
      <c r="EQ16" s="4"/>
      <c r="ER16" s="4">
        <v>1</v>
      </c>
      <c r="ES16" s="4"/>
      <c r="ET16" s="4"/>
      <c r="EU16" s="4">
        <v>1</v>
      </c>
      <c r="EV16" s="4"/>
      <c r="EW16" s="4">
        <v>1</v>
      </c>
      <c r="EX16" s="4" t="s">
        <v>657</v>
      </c>
      <c r="EY16" s="4"/>
      <c r="EZ16" s="4">
        <v>1</v>
      </c>
      <c r="FA16" s="4" t="s">
        <v>657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>
        <v>1</v>
      </c>
      <c r="FM16" s="4"/>
      <c r="FN16" s="4"/>
      <c r="FO16" s="4"/>
      <c r="FP16" s="4">
        <v>1</v>
      </c>
      <c r="FQ16" s="4"/>
      <c r="FR16" s="4"/>
      <c r="FS16" s="4">
        <v>1</v>
      </c>
      <c r="FT16" s="4"/>
      <c r="FU16" s="4">
        <v>1</v>
      </c>
      <c r="FV16" s="4"/>
      <c r="FW16" s="4"/>
      <c r="FX16" s="4">
        <v>1</v>
      </c>
      <c r="FY16" s="4"/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/>
      <c r="GZ16" s="4">
        <v>1</v>
      </c>
      <c r="HA16" s="4"/>
      <c r="HB16" s="4"/>
      <c r="HC16" s="4">
        <v>1</v>
      </c>
      <c r="HD16" s="4"/>
      <c r="HE16" s="4">
        <v>1</v>
      </c>
      <c r="HF16" s="4"/>
      <c r="HG16" s="4"/>
      <c r="HH16" s="4"/>
      <c r="HI16" s="4"/>
      <c r="HJ16" s="4">
        <v>1</v>
      </c>
      <c r="HK16" s="4">
        <v>1</v>
      </c>
      <c r="HL16" s="4"/>
      <c r="HM16" s="4"/>
      <c r="HN16" s="4"/>
      <c r="HO16" s="4">
        <v>11</v>
      </c>
      <c r="HP16" s="4"/>
      <c r="HQ16" s="4"/>
      <c r="HR16" s="4">
        <v>1</v>
      </c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/>
      <c r="ID16" s="4">
        <v>1</v>
      </c>
      <c r="IE16" s="4"/>
      <c r="IF16" s="4">
        <v>1</v>
      </c>
      <c r="IG16" s="4"/>
      <c r="IH16" s="4"/>
      <c r="II16" s="4"/>
      <c r="IJ16" s="4"/>
      <c r="IK16" s="4">
        <v>1</v>
      </c>
      <c r="IL16" s="4">
        <v>1</v>
      </c>
      <c r="IM16" s="4"/>
      <c r="IN16" s="4"/>
      <c r="IO16" s="4"/>
      <c r="IP16" s="4">
        <v>1</v>
      </c>
      <c r="IQ16" s="4"/>
      <c r="IR16" s="4">
        <v>1</v>
      </c>
      <c r="IS16" s="4"/>
      <c r="IT16" s="4"/>
    </row>
    <row r="17" spans="1:254" x14ac:dyDescent="0.25">
      <c r="A17" s="29">
        <v>9</v>
      </c>
      <c r="B17" s="29" t="s">
        <v>640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>
        <v>1</v>
      </c>
      <c r="Y17" s="4"/>
      <c r="Z17" s="4"/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>
        <v>1</v>
      </c>
      <c r="DR17" s="4"/>
      <c r="DS17" s="4">
        <v>1</v>
      </c>
      <c r="DT17" s="4"/>
      <c r="DU17" s="4"/>
      <c r="DV17" s="4"/>
      <c r="DW17" s="4">
        <v>1</v>
      </c>
      <c r="DX17" s="4"/>
      <c r="DY17" s="4">
        <v>1</v>
      </c>
      <c r="DZ17" s="4"/>
      <c r="EA17" s="4"/>
      <c r="EB17" s="4"/>
      <c r="EC17" s="4">
        <v>1</v>
      </c>
      <c r="ED17" s="4"/>
      <c r="EE17" s="4"/>
      <c r="EF17" s="4"/>
      <c r="EG17" s="4">
        <v>1</v>
      </c>
      <c r="EH17" s="4"/>
      <c r="EI17" s="4">
        <v>1</v>
      </c>
      <c r="EJ17" s="4"/>
      <c r="EK17" s="4"/>
      <c r="EL17" s="4">
        <v>1</v>
      </c>
      <c r="EM17" s="4"/>
      <c r="EN17" s="4">
        <v>1</v>
      </c>
      <c r="EO17" s="4"/>
      <c r="EP17" s="4"/>
      <c r="EQ17" s="4"/>
      <c r="ER17" s="4">
        <v>1</v>
      </c>
      <c r="ES17" s="4"/>
      <c r="ET17" s="4"/>
      <c r="EU17" s="4"/>
      <c r="EV17" s="4">
        <v>1</v>
      </c>
      <c r="EW17" s="4">
        <v>1</v>
      </c>
      <c r="EX17" s="4" t="s">
        <v>658</v>
      </c>
      <c r="EY17" s="4"/>
      <c r="EZ17" s="4">
        <v>1</v>
      </c>
      <c r="FA17" s="4" t="s">
        <v>657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>
        <v>1</v>
      </c>
      <c r="FM17" s="4"/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>
        <v>1</v>
      </c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>
        <v>1</v>
      </c>
      <c r="GK17" s="4"/>
      <c r="GL17" s="4"/>
      <c r="GM17" s="4">
        <v>1</v>
      </c>
      <c r="GN17" s="4"/>
      <c r="GO17" s="4"/>
      <c r="GP17" s="4"/>
      <c r="GQ17" s="4">
        <v>1</v>
      </c>
      <c r="GR17" s="4"/>
      <c r="GS17" s="4">
        <v>1</v>
      </c>
      <c r="GT17" s="4"/>
      <c r="GU17" s="4"/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>
        <v>1</v>
      </c>
      <c r="HF17" s="4"/>
      <c r="HG17" s="4"/>
      <c r="HH17" s="4"/>
      <c r="HI17" s="4"/>
      <c r="HJ17" s="4">
        <v>1</v>
      </c>
      <c r="HK17" s="4">
        <v>1</v>
      </c>
      <c r="HL17" s="4"/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>
        <v>1</v>
      </c>
      <c r="HX17" s="4"/>
      <c r="HY17" s="4"/>
      <c r="HZ17" s="4"/>
      <c r="IA17" s="4">
        <v>1</v>
      </c>
      <c r="IB17" s="4"/>
      <c r="IC17" s="4"/>
      <c r="ID17" s="4">
        <v>1</v>
      </c>
      <c r="IE17" s="4"/>
      <c r="IF17" s="4">
        <v>1</v>
      </c>
      <c r="IG17" s="4"/>
      <c r="IH17" s="4"/>
      <c r="II17" s="4"/>
      <c r="IJ17" s="4">
        <v>1</v>
      </c>
      <c r="IK17" s="4"/>
      <c r="IL17" s="4"/>
      <c r="IM17" s="4">
        <v>1</v>
      </c>
      <c r="IN17" s="4"/>
      <c r="IO17" s="4"/>
      <c r="IP17" s="4">
        <v>1</v>
      </c>
      <c r="IQ17" s="4"/>
      <c r="IR17" s="4">
        <v>1</v>
      </c>
      <c r="IS17" s="4"/>
      <c r="IT17" s="4"/>
    </row>
    <row r="18" spans="1:254" x14ac:dyDescent="0.25">
      <c r="A18" s="29">
        <v>10</v>
      </c>
      <c r="B18" s="29" t="s">
        <v>641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/>
      <c r="AQ18" s="4">
        <v>1</v>
      </c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 t="s">
        <v>657</v>
      </c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>
        <v>1</v>
      </c>
      <c r="CJ18" s="4"/>
      <c r="CK18" s="4"/>
      <c r="CL18" s="4">
        <v>1</v>
      </c>
      <c r="CM18" s="4"/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 t="s">
        <v>657</v>
      </c>
      <c r="CY18" s="4"/>
      <c r="CZ18" s="4">
        <v>1</v>
      </c>
      <c r="DA18" s="4">
        <v>1</v>
      </c>
      <c r="DB18" s="4"/>
      <c r="DC18" s="4"/>
      <c r="DD18" s="4" t="s">
        <v>657</v>
      </c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>
        <v>1</v>
      </c>
      <c r="DR18" s="4"/>
      <c r="DS18" s="4"/>
      <c r="DT18" s="4"/>
      <c r="DU18" s="4">
        <v>1</v>
      </c>
      <c r="DV18" s="4">
        <v>1</v>
      </c>
      <c r="DW18" s="4">
        <v>1</v>
      </c>
      <c r="DX18" s="4"/>
      <c r="DY18" s="4">
        <v>1</v>
      </c>
      <c r="DZ18" s="4"/>
      <c r="EA18" s="4"/>
      <c r="EB18" s="4"/>
      <c r="EC18" s="4"/>
      <c r="ED18" s="4">
        <v>1</v>
      </c>
      <c r="EE18" s="4"/>
      <c r="EF18" s="4">
        <v>1</v>
      </c>
      <c r="EG18" s="4"/>
      <c r="EH18" s="4"/>
      <c r="EI18" s="4">
        <v>1</v>
      </c>
      <c r="EJ18" s="4"/>
      <c r="EK18" s="4"/>
      <c r="EL18" s="4"/>
      <c r="EM18" s="4">
        <v>1</v>
      </c>
      <c r="EN18" s="4">
        <v>1</v>
      </c>
      <c r="EO18" s="4"/>
      <c r="EP18" s="4"/>
      <c r="EQ18" s="4"/>
      <c r="ER18" s="4">
        <v>1</v>
      </c>
      <c r="ES18" s="4"/>
      <c r="ET18" s="4"/>
      <c r="EU18" s="4"/>
      <c r="EV18" s="4">
        <v>1</v>
      </c>
      <c r="EW18" s="4">
        <v>1</v>
      </c>
      <c r="EX18" s="4" t="s">
        <v>657</v>
      </c>
      <c r="EY18" s="4"/>
      <c r="EZ18" s="4">
        <v>1</v>
      </c>
      <c r="FA18" s="4" t="s">
        <v>657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>
        <v>1</v>
      </c>
      <c r="FY18" s="4"/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>
        <v>1</v>
      </c>
      <c r="GK18" s="4"/>
      <c r="GL18" s="4"/>
      <c r="GM18" s="4">
        <v>1</v>
      </c>
      <c r="GN18" s="4"/>
      <c r="GO18" s="4"/>
      <c r="GP18" s="4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/>
      <c r="HA18" s="4">
        <v>1</v>
      </c>
      <c r="HB18" s="4"/>
      <c r="HC18" s="4">
        <v>1</v>
      </c>
      <c r="HD18" s="4"/>
      <c r="HE18" s="4"/>
      <c r="HF18" s="4">
        <v>1</v>
      </c>
      <c r="HG18" s="4"/>
      <c r="HH18" s="4"/>
      <c r="HI18" s="4"/>
      <c r="HJ18" s="4">
        <v>1</v>
      </c>
      <c r="HK18" s="4">
        <v>1</v>
      </c>
      <c r="HL18" s="4"/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/>
      <c r="HX18" s="4"/>
      <c r="HY18" s="4">
        <v>1</v>
      </c>
      <c r="HZ18" s="4"/>
      <c r="IA18" s="4">
        <v>1</v>
      </c>
      <c r="IB18" s="4"/>
      <c r="IC18" s="4"/>
      <c r="ID18" s="4">
        <v>1</v>
      </c>
      <c r="IE18" s="4"/>
      <c r="IF18" s="4">
        <v>1</v>
      </c>
      <c r="IG18" s="4"/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</row>
    <row r="19" spans="1:254" x14ac:dyDescent="0.25">
      <c r="A19" s="29">
        <v>11</v>
      </c>
      <c r="B19" s="29" t="s">
        <v>642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 t="s">
        <v>657</v>
      </c>
      <c r="DB19" s="4"/>
      <c r="DC19" s="4">
        <v>1</v>
      </c>
      <c r="DD19" s="4">
        <v>1</v>
      </c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>
        <v>1</v>
      </c>
      <c r="DR19" s="4"/>
      <c r="DS19" s="4"/>
      <c r="DT19" s="4"/>
      <c r="DU19" s="4">
        <v>1</v>
      </c>
      <c r="DV19" s="4">
        <v>1</v>
      </c>
      <c r="DW19" s="4"/>
      <c r="DX19" s="4"/>
      <c r="DY19" s="4"/>
      <c r="DZ19" s="4">
        <v>1</v>
      </c>
      <c r="EA19" s="4"/>
      <c r="EB19" s="4"/>
      <c r="EC19" s="4"/>
      <c r="ED19" s="4">
        <v>1</v>
      </c>
      <c r="EE19" s="4"/>
      <c r="EF19" s="4">
        <v>1</v>
      </c>
      <c r="EG19" s="4"/>
      <c r="EH19" s="4"/>
      <c r="EI19" s="4"/>
      <c r="EJ19" s="4">
        <v>1</v>
      </c>
      <c r="EK19" s="4"/>
      <c r="EL19" s="4"/>
      <c r="EM19" s="4">
        <v>1</v>
      </c>
      <c r="EN19" s="4">
        <v>1</v>
      </c>
      <c r="EO19" s="4"/>
      <c r="EP19" s="4"/>
      <c r="EQ19" s="4"/>
      <c r="ER19" s="4"/>
      <c r="ES19" s="4">
        <v>1</v>
      </c>
      <c r="ET19" s="4"/>
      <c r="EU19" s="4"/>
      <c r="EV19" s="4">
        <v>1</v>
      </c>
      <c r="EW19" s="4">
        <v>1</v>
      </c>
      <c r="EX19" s="4"/>
      <c r="EY19" s="4" t="s">
        <v>657</v>
      </c>
      <c r="EZ19" s="4">
        <v>1</v>
      </c>
      <c r="FA19" s="4"/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>
        <v>1</v>
      </c>
      <c r="FS19" s="4"/>
      <c r="FT19" s="4"/>
      <c r="FU19" s="4"/>
      <c r="FV19" s="4">
        <v>1</v>
      </c>
      <c r="FW19" s="4"/>
      <c r="FX19" s="4">
        <v>1</v>
      </c>
      <c r="FY19" s="4"/>
      <c r="FZ19" s="4"/>
      <c r="GA19" s="4"/>
      <c r="GB19" s="4">
        <v>1</v>
      </c>
      <c r="GC19" s="4"/>
      <c r="GD19" s="4"/>
      <c r="GE19" s="4"/>
      <c r="GF19" s="4">
        <v>1</v>
      </c>
      <c r="GG19" s="4"/>
      <c r="GH19" s="4">
        <v>1</v>
      </c>
      <c r="GI19" s="4"/>
      <c r="GJ19" s="4">
        <v>1</v>
      </c>
      <c r="GK19" s="4"/>
      <c r="GL19" s="4"/>
      <c r="GM19" s="4">
        <v>1</v>
      </c>
      <c r="GN19" s="4"/>
      <c r="GO19" s="4"/>
      <c r="GP19" s="4"/>
      <c r="GQ19" s="4">
        <v>1</v>
      </c>
      <c r="GR19" s="4"/>
      <c r="GS19" s="4">
        <v>1</v>
      </c>
      <c r="GT19" s="4"/>
      <c r="GU19" s="4"/>
      <c r="GV19" s="4"/>
      <c r="GW19" s="4">
        <v>1</v>
      </c>
      <c r="GX19" s="4"/>
      <c r="GY19" s="4"/>
      <c r="GZ19" s="4"/>
      <c r="HA19" s="4">
        <v>1</v>
      </c>
      <c r="HB19" s="4"/>
      <c r="HC19" s="4">
        <v>1</v>
      </c>
      <c r="HD19" s="4"/>
      <c r="HE19" s="4"/>
      <c r="HF19" s="4">
        <v>1</v>
      </c>
      <c r="HG19" s="4"/>
      <c r="HH19" s="4"/>
      <c r="HI19" s="4"/>
      <c r="HJ19" s="4">
        <v>1</v>
      </c>
      <c r="HK19" s="4">
        <v>1</v>
      </c>
      <c r="HL19" s="4"/>
      <c r="HM19" s="4"/>
      <c r="HN19" s="4"/>
      <c r="HO19" s="4">
        <v>1</v>
      </c>
      <c r="HP19" s="4"/>
      <c r="HQ19" s="4"/>
      <c r="HR19" s="4">
        <v>1</v>
      </c>
      <c r="HS19" s="4"/>
      <c r="HT19" s="4"/>
      <c r="HU19" s="4">
        <v>1</v>
      </c>
      <c r="HV19" s="4"/>
      <c r="HW19" s="4"/>
      <c r="HX19" s="4"/>
      <c r="HY19" s="4">
        <v>1</v>
      </c>
      <c r="HZ19" s="4"/>
      <c r="IA19" s="4">
        <v>1</v>
      </c>
      <c r="IB19" s="4"/>
      <c r="IC19" s="4"/>
      <c r="ID19" s="4">
        <v>1</v>
      </c>
      <c r="IE19" s="4"/>
      <c r="IF19" s="4">
        <v>1</v>
      </c>
      <c r="IG19" s="4"/>
      <c r="IH19" s="4"/>
      <c r="II19" s="4"/>
      <c r="IJ19" s="4">
        <v>1</v>
      </c>
      <c r="IK19" s="4"/>
      <c r="IL19" s="4"/>
      <c r="IM19" s="4">
        <v>1</v>
      </c>
      <c r="IN19" s="4"/>
      <c r="IO19" s="4"/>
      <c r="IP19" s="4">
        <v>1</v>
      </c>
      <c r="IQ19" s="4"/>
      <c r="IR19" s="4"/>
      <c r="IS19" s="4">
        <v>1</v>
      </c>
      <c r="IT19" s="4"/>
    </row>
    <row r="20" spans="1:254" x14ac:dyDescent="0.25">
      <c r="A20" s="29">
        <v>12</v>
      </c>
      <c r="B20" s="29" t="s">
        <v>643</v>
      </c>
      <c r="C20" s="4"/>
      <c r="D20" s="4">
        <v>1</v>
      </c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/>
      <c r="Z20" s="4">
        <v>1</v>
      </c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 t="s">
        <v>657</v>
      </c>
      <c r="CS20" s="4"/>
      <c r="CT20" s="4">
        <v>1</v>
      </c>
      <c r="CU20" s="4" t="s">
        <v>657</v>
      </c>
      <c r="CV20" s="4"/>
      <c r="CW20" s="4">
        <v>1</v>
      </c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/>
      <c r="DH20" s="4">
        <v>1</v>
      </c>
      <c r="DI20" s="4"/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>
        <v>1</v>
      </c>
      <c r="DU20" s="4"/>
      <c r="DV20" s="4">
        <v>1</v>
      </c>
      <c r="DW20" s="4"/>
      <c r="DX20" s="4"/>
      <c r="DY20" s="4"/>
      <c r="DZ20" s="4"/>
      <c r="EA20" s="4">
        <v>1</v>
      </c>
      <c r="EB20" s="4"/>
      <c r="EC20" s="4"/>
      <c r="ED20" s="4">
        <v>1</v>
      </c>
      <c r="EE20" s="4"/>
      <c r="EF20" s="4">
        <v>1</v>
      </c>
      <c r="EG20" s="4"/>
      <c r="EH20" s="4">
        <v>1</v>
      </c>
      <c r="EI20" s="4"/>
      <c r="EJ20" s="4"/>
      <c r="EK20" s="4"/>
      <c r="EL20" s="4"/>
      <c r="EM20" s="4">
        <v>1</v>
      </c>
      <c r="EN20" s="4">
        <v>1</v>
      </c>
      <c r="EO20" s="4"/>
      <c r="EP20" s="4"/>
      <c r="EQ20" s="4"/>
      <c r="ER20" s="4"/>
      <c r="ES20" s="4">
        <v>1</v>
      </c>
      <c r="ET20" s="4"/>
      <c r="EU20" s="4"/>
      <c r="EV20" s="4">
        <v>1</v>
      </c>
      <c r="EW20" s="4">
        <v>1</v>
      </c>
      <c r="EX20" s="4"/>
      <c r="EY20" s="4" t="s">
        <v>657</v>
      </c>
      <c r="EZ20" s="4">
        <v>1</v>
      </c>
      <c r="FA20" s="4"/>
      <c r="FB20" s="4"/>
      <c r="FC20" s="4">
        <v>1</v>
      </c>
      <c r="FD20" s="4"/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>
        <v>1</v>
      </c>
      <c r="FS20" s="4"/>
      <c r="FT20" s="4"/>
      <c r="FU20" s="4"/>
      <c r="FV20" s="4">
        <v>1</v>
      </c>
      <c r="FW20" s="4"/>
      <c r="FX20" s="4">
        <v>1</v>
      </c>
      <c r="FY20" s="4"/>
      <c r="FZ20" s="4"/>
      <c r="GA20" s="4"/>
      <c r="GB20" s="4">
        <v>1</v>
      </c>
      <c r="GC20" s="4"/>
      <c r="GD20" s="4"/>
      <c r="GE20" s="4"/>
      <c r="GF20" s="4">
        <v>1</v>
      </c>
      <c r="GG20" s="4"/>
      <c r="GH20" s="4">
        <v>1</v>
      </c>
      <c r="GI20" s="4"/>
      <c r="GJ20" s="4">
        <v>1</v>
      </c>
      <c r="GK20" s="4"/>
      <c r="GL20" s="4"/>
      <c r="GM20" s="4">
        <v>1</v>
      </c>
      <c r="GN20" s="4"/>
      <c r="GO20" s="4"/>
      <c r="GP20" s="4"/>
      <c r="GQ20" s="4">
        <v>1</v>
      </c>
      <c r="GR20" s="4"/>
      <c r="GS20" s="4">
        <v>1</v>
      </c>
      <c r="GT20" s="4"/>
      <c r="GU20" s="4"/>
      <c r="GV20" s="4"/>
      <c r="GW20" s="4">
        <v>1</v>
      </c>
      <c r="GX20" s="4"/>
      <c r="GY20" s="4"/>
      <c r="GZ20" s="4"/>
      <c r="HA20" s="4">
        <v>1</v>
      </c>
      <c r="HB20" s="4"/>
      <c r="HC20" s="4">
        <v>1</v>
      </c>
      <c r="HD20" s="4"/>
      <c r="HE20" s="4"/>
      <c r="HF20" s="4">
        <v>1</v>
      </c>
      <c r="HG20" s="4"/>
      <c r="HH20" s="4"/>
      <c r="HI20" s="4"/>
      <c r="HJ20" s="4">
        <v>1</v>
      </c>
      <c r="HK20" s="4"/>
      <c r="HL20" s="4">
        <v>1</v>
      </c>
      <c r="HM20" s="4"/>
      <c r="HN20" s="4"/>
      <c r="HO20" s="4">
        <v>1</v>
      </c>
      <c r="HP20" s="4"/>
      <c r="HQ20" s="4">
        <v>1</v>
      </c>
      <c r="HR20" s="4"/>
      <c r="HS20" s="4"/>
      <c r="HT20" s="4"/>
      <c r="HU20" s="4">
        <v>1</v>
      </c>
      <c r="HV20" s="4"/>
      <c r="HW20" s="4"/>
      <c r="HX20" s="4"/>
      <c r="HY20" s="4">
        <v>1</v>
      </c>
      <c r="HZ20" s="4"/>
      <c r="IA20" s="4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</row>
    <row r="21" spans="1:254" x14ac:dyDescent="0.25">
      <c r="A21" s="29">
        <v>13</v>
      </c>
      <c r="B21" s="29" t="s">
        <v>644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/>
      <c r="Y21" s="4"/>
      <c r="Z21" s="4">
        <v>1</v>
      </c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 t="s">
        <v>657</v>
      </c>
      <c r="CY21" s="4"/>
      <c r="CZ21" s="4">
        <v>1</v>
      </c>
      <c r="DA21" s="4">
        <v>1</v>
      </c>
      <c r="DB21" s="4"/>
      <c r="DC21" s="4"/>
      <c r="DD21" s="4">
        <v>1</v>
      </c>
      <c r="DE21" s="4"/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/>
      <c r="DO21" s="4">
        <v>1</v>
      </c>
      <c r="DP21" s="4"/>
      <c r="DQ21" s="4"/>
      <c r="DR21" s="4">
        <v>1</v>
      </c>
      <c r="DS21" s="4"/>
      <c r="DT21" s="4">
        <v>1</v>
      </c>
      <c r="DU21" s="4"/>
      <c r="DV21" s="4">
        <v>1</v>
      </c>
      <c r="DW21" s="4"/>
      <c r="DX21" s="4"/>
      <c r="DY21" s="4"/>
      <c r="DZ21" s="4"/>
      <c r="EA21" s="4">
        <v>1</v>
      </c>
      <c r="EB21" s="4"/>
      <c r="EC21" s="4"/>
      <c r="ED21" s="4">
        <v>1</v>
      </c>
      <c r="EE21" s="4"/>
      <c r="EF21" s="4">
        <v>1</v>
      </c>
      <c r="EG21" s="4"/>
      <c r="EH21" s="4">
        <v>1</v>
      </c>
      <c r="EI21" s="4"/>
      <c r="EJ21" s="4"/>
      <c r="EK21" s="4"/>
      <c r="EL21" s="4"/>
      <c r="EM21" s="4">
        <v>1</v>
      </c>
      <c r="EN21" s="4">
        <v>1</v>
      </c>
      <c r="EO21" s="4"/>
      <c r="EP21" s="4"/>
      <c r="EQ21" s="4"/>
      <c r="ER21" s="4"/>
      <c r="ES21" s="4">
        <v>1</v>
      </c>
      <c r="ET21" s="4"/>
      <c r="EU21" s="4"/>
      <c r="EV21" s="4">
        <v>1</v>
      </c>
      <c r="EW21" s="4">
        <v>1</v>
      </c>
      <c r="EX21" s="4"/>
      <c r="EY21" s="4" t="s">
        <v>657</v>
      </c>
      <c r="EZ21" s="4">
        <v>1</v>
      </c>
      <c r="FA21" s="4"/>
      <c r="FB21" s="4"/>
      <c r="FC21" s="4">
        <v>1</v>
      </c>
      <c r="FD21" s="4"/>
      <c r="FE21" s="4"/>
      <c r="FF21" s="4"/>
      <c r="FG21" s="4"/>
      <c r="FH21" s="4">
        <v>1</v>
      </c>
      <c r="FI21" s="4">
        <v>1</v>
      </c>
      <c r="FJ21" s="4"/>
      <c r="FK21" s="4"/>
      <c r="FL21" s="4"/>
      <c r="FM21" s="4">
        <v>1</v>
      </c>
      <c r="FN21" s="4"/>
      <c r="FO21" s="4">
        <v>1</v>
      </c>
      <c r="FP21" s="4"/>
      <c r="FQ21" s="4"/>
      <c r="FR21" s="4">
        <v>1</v>
      </c>
      <c r="FS21" s="4"/>
      <c r="FT21" s="4"/>
      <c r="FU21" s="4"/>
      <c r="FV21" s="4">
        <v>1</v>
      </c>
      <c r="FW21" s="4"/>
      <c r="FX21" s="4">
        <v>1</v>
      </c>
      <c r="FY21" s="4"/>
      <c r="FZ21" s="4"/>
      <c r="GA21" s="4"/>
      <c r="GB21" s="4">
        <v>1</v>
      </c>
      <c r="GC21" s="4"/>
      <c r="GD21" s="4"/>
      <c r="GE21" s="4"/>
      <c r="GF21" s="4">
        <v>1</v>
      </c>
      <c r="GG21" s="4"/>
      <c r="GH21" s="4">
        <v>1</v>
      </c>
      <c r="GI21" s="4"/>
      <c r="GJ21" s="4"/>
      <c r="GK21" s="4">
        <v>1</v>
      </c>
      <c r="GL21" s="4"/>
      <c r="GM21" s="4">
        <v>1</v>
      </c>
      <c r="GN21" s="4"/>
      <c r="GO21" s="4"/>
      <c r="GP21" s="4"/>
      <c r="GQ21" s="4">
        <v>1</v>
      </c>
      <c r="GR21" s="4"/>
      <c r="GS21" s="4">
        <v>1</v>
      </c>
      <c r="GT21" s="4"/>
      <c r="GU21" s="4"/>
      <c r="GV21" s="4"/>
      <c r="GW21" s="4">
        <v>1</v>
      </c>
      <c r="GX21" s="4"/>
      <c r="GY21" s="4"/>
      <c r="GZ21" s="4"/>
      <c r="HA21" s="4">
        <v>1</v>
      </c>
      <c r="HB21" s="4"/>
      <c r="HC21" s="4">
        <v>1</v>
      </c>
      <c r="HD21" s="4"/>
      <c r="HE21" s="4"/>
      <c r="HF21" s="4">
        <v>1</v>
      </c>
      <c r="HG21" s="4"/>
      <c r="HH21" s="4"/>
      <c r="HI21" s="4"/>
      <c r="HJ21" s="4">
        <v>1</v>
      </c>
      <c r="HK21" s="4"/>
      <c r="HL21" s="4">
        <v>1</v>
      </c>
      <c r="HM21" s="4"/>
      <c r="HN21" s="4">
        <v>1</v>
      </c>
      <c r="HO21" s="4"/>
      <c r="HP21" s="4"/>
      <c r="HQ21" s="4">
        <v>1</v>
      </c>
      <c r="HR21" s="4"/>
      <c r="HS21" s="4"/>
      <c r="HT21" s="4"/>
      <c r="HU21" s="4">
        <v>1</v>
      </c>
      <c r="HV21" s="4"/>
      <c r="HW21" s="4"/>
      <c r="HX21" s="4"/>
      <c r="HY21" s="4">
        <v>1</v>
      </c>
      <c r="HZ21" s="4"/>
      <c r="IA21" s="4">
        <v>1</v>
      </c>
      <c r="IB21" s="4"/>
      <c r="IC21" s="4"/>
      <c r="ID21" s="4">
        <v>1</v>
      </c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/>
      <c r="IP21" s="4">
        <v>1</v>
      </c>
      <c r="IQ21" s="4"/>
      <c r="IR21" s="4"/>
      <c r="IS21" s="4">
        <v>1</v>
      </c>
      <c r="IT21" s="4"/>
    </row>
    <row r="22" spans="1:254" x14ac:dyDescent="0.25">
      <c r="A22" s="29">
        <v>14</v>
      </c>
      <c r="B22" s="29" t="s">
        <v>645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/>
      <c r="CE22" s="4">
        <v>1</v>
      </c>
      <c r="CF22" s="4"/>
      <c r="CG22" s="4"/>
      <c r="CH22" s="4">
        <v>1</v>
      </c>
      <c r="CI22" s="4"/>
      <c r="CJ22" s="4">
        <v>1</v>
      </c>
      <c r="CK22" s="4"/>
      <c r="CL22" s="4"/>
      <c r="CM22" s="4">
        <v>1</v>
      </c>
      <c r="CN22" s="4"/>
      <c r="CO22" s="4">
        <v>1</v>
      </c>
      <c r="CP22" s="4" t="s">
        <v>657</v>
      </c>
      <c r="CQ22" s="4"/>
      <c r="CR22" s="4">
        <v>1</v>
      </c>
      <c r="CS22" s="4" t="s">
        <v>657</v>
      </c>
      <c r="CT22" s="4"/>
      <c r="CU22" s="4">
        <v>1</v>
      </c>
      <c r="CV22" s="4" t="s">
        <v>657</v>
      </c>
      <c r="CW22" s="4"/>
      <c r="CX22" s="4">
        <v>1</v>
      </c>
      <c r="CY22" s="4" t="s">
        <v>657</v>
      </c>
      <c r="CZ22" s="4"/>
      <c r="DA22" s="4"/>
      <c r="DB22" s="4">
        <v>1</v>
      </c>
      <c r="DC22" s="4"/>
      <c r="DD22" s="4" t="s">
        <v>657</v>
      </c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/>
      <c r="DO22" s="4">
        <v>1</v>
      </c>
      <c r="DP22" s="4"/>
      <c r="DQ22" s="4"/>
      <c r="DR22" s="4">
        <v>1</v>
      </c>
      <c r="DS22" s="4"/>
      <c r="DT22" s="4">
        <v>1</v>
      </c>
      <c r="DU22" s="4"/>
      <c r="DV22" s="4">
        <v>1</v>
      </c>
      <c r="DW22" s="4"/>
      <c r="DX22" s="4"/>
      <c r="DY22" s="4"/>
      <c r="DZ22" s="4"/>
      <c r="EA22" s="4">
        <v>1</v>
      </c>
      <c r="EB22" s="4">
        <v>1</v>
      </c>
      <c r="EC22" s="4"/>
      <c r="ED22" s="4">
        <v>1</v>
      </c>
      <c r="EE22" s="4"/>
      <c r="EF22" s="4">
        <v>1</v>
      </c>
      <c r="EG22" s="4"/>
      <c r="EH22" s="4">
        <v>1</v>
      </c>
      <c r="EI22" s="4"/>
      <c r="EJ22" s="4"/>
      <c r="EK22" s="4"/>
      <c r="EL22" s="4">
        <v>1</v>
      </c>
      <c r="EM22" s="4"/>
      <c r="EN22" s="4">
        <v>1</v>
      </c>
      <c r="EO22" s="4"/>
      <c r="EP22" s="4"/>
      <c r="EQ22" s="4"/>
      <c r="ER22" s="4"/>
      <c r="ES22" s="4">
        <v>1</v>
      </c>
      <c r="ET22" s="4"/>
      <c r="EU22" s="4"/>
      <c r="EV22" s="4">
        <v>1</v>
      </c>
      <c r="EW22" s="4">
        <v>1</v>
      </c>
      <c r="EX22" s="4"/>
      <c r="EY22" s="4" t="s">
        <v>657</v>
      </c>
      <c r="EZ22" s="4">
        <v>1</v>
      </c>
      <c r="FA22" s="4"/>
      <c r="FB22" s="4"/>
      <c r="FC22" s="4">
        <v>1</v>
      </c>
      <c r="FD22" s="4"/>
      <c r="FE22" s="4"/>
      <c r="FF22" s="4"/>
      <c r="FG22" s="4"/>
      <c r="FH22" s="4">
        <v>1</v>
      </c>
      <c r="FI22" s="4">
        <v>1</v>
      </c>
      <c r="FJ22" s="4"/>
      <c r="FK22" s="4"/>
      <c r="FL22" s="4"/>
      <c r="FM22" s="4">
        <v>1</v>
      </c>
      <c r="FN22" s="4"/>
      <c r="FO22" s="4"/>
      <c r="FP22" s="4"/>
      <c r="FQ22" s="4">
        <v>1</v>
      </c>
      <c r="FR22" s="4">
        <v>1</v>
      </c>
      <c r="FS22" s="4"/>
      <c r="FT22" s="4"/>
      <c r="FU22" s="4"/>
      <c r="FV22" s="4">
        <v>1</v>
      </c>
      <c r="FW22" s="4"/>
      <c r="FX22" s="4">
        <v>1</v>
      </c>
      <c r="FY22" s="4"/>
      <c r="FZ22" s="4"/>
      <c r="GA22" s="4"/>
      <c r="GB22" s="4"/>
      <c r="GC22" s="4">
        <v>1</v>
      </c>
      <c r="GD22" s="4"/>
      <c r="GE22" s="4"/>
      <c r="GF22" s="4">
        <v>1</v>
      </c>
      <c r="GG22" s="4"/>
      <c r="GH22" s="4"/>
      <c r="GI22" s="4">
        <v>1</v>
      </c>
      <c r="GJ22" s="4"/>
      <c r="GK22" s="4">
        <v>1</v>
      </c>
      <c r="GL22" s="4"/>
      <c r="GM22" s="4">
        <v>1</v>
      </c>
      <c r="GN22" s="4"/>
      <c r="GO22" s="4"/>
      <c r="GP22" s="4"/>
      <c r="GQ22" s="4">
        <v>1</v>
      </c>
      <c r="GR22" s="4"/>
      <c r="GS22" s="4">
        <v>1</v>
      </c>
      <c r="GT22" s="4"/>
      <c r="GU22" s="4"/>
      <c r="GV22" s="4"/>
      <c r="GW22" s="4">
        <v>1</v>
      </c>
      <c r="GX22" s="4"/>
      <c r="GY22" s="4"/>
      <c r="GZ22" s="4"/>
      <c r="HA22" s="4">
        <v>1</v>
      </c>
      <c r="HB22" s="4"/>
      <c r="HC22" s="4"/>
      <c r="HD22" s="4">
        <v>1</v>
      </c>
      <c r="HE22" s="4"/>
      <c r="HF22" s="4">
        <v>1</v>
      </c>
      <c r="HG22" s="4"/>
      <c r="HH22" s="4"/>
      <c r="HI22" s="4"/>
      <c r="HJ22" s="4">
        <v>1</v>
      </c>
      <c r="HK22" s="4"/>
      <c r="HL22" s="4">
        <v>1</v>
      </c>
      <c r="HM22" s="4"/>
      <c r="HN22" s="4">
        <v>1</v>
      </c>
      <c r="HO22" s="4"/>
      <c r="HP22" s="4"/>
      <c r="HQ22" s="4">
        <v>1</v>
      </c>
      <c r="HR22" s="4"/>
      <c r="HS22" s="4"/>
      <c r="HT22" s="4"/>
      <c r="HU22" s="4">
        <v>1</v>
      </c>
      <c r="HV22" s="4"/>
      <c r="HW22" s="4"/>
      <c r="HX22" s="4"/>
      <c r="HY22" s="4">
        <v>1</v>
      </c>
      <c r="HZ22" s="4"/>
      <c r="IA22" s="4"/>
      <c r="IB22" s="4">
        <v>1</v>
      </c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/>
      <c r="IN22" s="4">
        <v>1</v>
      </c>
      <c r="IO22" s="4"/>
      <c r="IP22" s="4">
        <v>1</v>
      </c>
      <c r="IQ22" s="4"/>
      <c r="IR22" s="4"/>
      <c r="IS22" s="4">
        <v>1</v>
      </c>
      <c r="IT22" s="4"/>
    </row>
    <row r="23" spans="1:254" x14ac:dyDescent="0.25">
      <c r="A23" s="29">
        <v>15</v>
      </c>
      <c r="B23" s="29" t="s">
        <v>646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/>
      <c r="W23" s="4">
        <v>1</v>
      </c>
      <c r="X23" s="4"/>
      <c r="Y23" s="4">
        <v>1</v>
      </c>
      <c r="Z23" s="4"/>
      <c r="AA23" s="4" t="s">
        <v>657</v>
      </c>
      <c r="AB23" s="4">
        <v>1</v>
      </c>
      <c r="AC23" s="4"/>
      <c r="AD23" s="4" t="s">
        <v>657</v>
      </c>
      <c r="AE23" s="4"/>
      <c r="AF23" s="4">
        <v>1</v>
      </c>
      <c r="AG23" s="4" t="s">
        <v>657</v>
      </c>
      <c r="AH23" s="4"/>
      <c r="AI23" s="4">
        <v>1</v>
      </c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/>
      <c r="CG23" s="4"/>
      <c r="CH23" s="4">
        <v>1</v>
      </c>
      <c r="CI23" s="4"/>
      <c r="CJ23" s="4">
        <v>1</v>
      </c>
      <c r="CK23" s="4"/>
      <c r="CL23" s="4">
        <v>1</v>
      </c>
      <c r="CM23" s="4"/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/>
      <c r="DO23" s="4">
        <v>1</v>
      </c>
      <c r="DP23" s="4"/>
      <c r="DQ23" s="4"/>
      <c r="DR23" s="4">
        <v>1</v>
      </c>
      <c r="DS23" s="4">
        <v>1</v>
      </c>
      <c r="DT23" s="4"/>
      <c r="DU23" s="4"/>
      <c r="DV23" s="4"/>
      <c r="DW23" s="4">
        <v>1</v>
      </c>
      <c r="DX23" s="4"/>
      <c r="DY23" s="4"/>
      <c r="DZ23" s="4"/>
      <c r="EA23" s="4">
        <v>1</v>
      </c>
      <c r="EB23" s="4">
        <v>1</v>
      </c>
      <c r="EC23" s="4"/>
      <c r="ED23" s="4"/>
      <c r="EE23" s="4"/>
      <c r="EF23" s="4">
        <v>1</v>
      </c>
      <c r="EG23" s="4"/>
      <c r="EH23" s="4">
        <v>1</v>
      </c>
      <c r="EI23" s="4"/>
      <c r="EJ23" s="4"/>
      <c r="EK23" s="4"/>
      <c r="EL23" s="4">
        <v>1</v>
      </c>
      <c r="EM23" s="4"/>
      <c r="EN23" s="4">
        <v>1</v>
      </c>
      <c r="EO23" s="4"/>
      <c r="EP23" s="4"/>
      <c r="EQ23" s="4"/>
      <c r="ER23" s="4"/>
      <c r="ES23" s="4">
        <v>1</v>
      </c>
      <c r="ET23" s="4"/>
      <c r="EU23" s="4">
        <v>1</v>
      </c>
      <c r="EV23" s="4"/>
      <c r="EW23" s="4">
        <v>1</v>
      </c>
      <c r="EX23" s="4"/>
      <c r="EY23" s="4" t="s">
        <v>657</v>
      </c>
      <c r="EZ23" s="4">
        <v>1</v>
      </c>
      <c r="FA23" s="4"/>
      <c r="FB23" s="4"/>
      <c r="FC23" s="4">
        <v>1</v>
      </c>
      <c r="FD23" s="4"/>
      <c r="FE23" s="4"/>
      <c r="FF23" s="4"/>
      <c r="FG23" s="4"/>
      <c r="FH23" s="4">
        <v>1</v>
      </c>
      <c r="FI23" s="4">
        <v>1</v>
      </c>
      <c r="FJ23" s="4"/>
      <c r="FK23" s="4"/>
      <c r="FL23" s="4"/>
      <c r="FM23" s="4">
        <v>1</v>
      </c>
      <c r="FN23" s="4"/>
      <c r="FO23" s="4"/>
      <c r="FP23" s="4"/>
      <c r="FQ23" s="4">
        <v>1</v>
      </c>
      <c r="FR23" s="4">
        <v>1</v>
      </c>
      <c r="FS23" s="4"/>
      <c r="FT23" s="4"/>
      <c r="FU23" s="4"/>
      <c r="FV23" s="4"/>
      <c r="FW23" s="4">
        <v>1</v>
      </c>
      <c r="FX23" s="4">
        <v>1</v>
      </c>
      <c r="FY23" s="4"/>
      <c r="FZ23" s="4"/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>
        <v>1</v>
      </c>
      <c r="GL23" s="4"/>
      <c r="GM23" s="4">
        <v>1</v>
      </c>
      <c r="GN23" s="4"/>
      <c r="GO23" s="4"/>
      <c r="GP23" s="4"/>
      <c r="GQ23" s="4">
        <v>1</v>
      </c>
      <c r="GR23" s="4"/>
      <c r="GS23" s="4">
        <v>1</v>
      </c>
      <c r="GT23" s="4"/>
      <c r="GU23" s="4"/>
      <c r="GV23" s="4"/>
      <c r="GW23" s="4">
        <v>1</v>
      </c>
      <c r="GX23" s="4"/>
      <c r="GY23" s="4"/>
      <c r="GZ23" s="4"/>
      <c r="HA23" s="4">
        <v>1</v>
      </c>
      <c r="HB23" s="4"/>
      <c r="HC23" s="4"/>
      <c r="HD23" s="4">
        <v>1</v>
      </c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>
        <v>1</v>
      </c>
      <c r="HO23" s="4"/>
      <c r="HP23" s="4"/>
      <c r="HQ23" s="4">
        <v>1</v>
      </c>
      <c r="HR23" s="4"/>
      <c r="HS23" s="4"/>
      <c r="HT23" s="4"/>
      <c r="HU23" s="4">
        <v>1</v>
      </c>
      <c r="HV23" s="4"/>
      <c r="HW23" s="4"/>
      <c r="HX23" s="4"/>
      <c r="HY23" s="4">
        <v>1</v>
      </c>
      <c r="HZ23" s="4"/>
      <c r="IA23" s="4"/>
      <c r="IB23" s="4">
        <v>1</v>
      </c>
      <c r="IC23" s="4"/>
      <c r="ID23" s="4">
        <v>1</v>
      </c>
      <c r="IE23" s="4"/>
      <c r="IF23" s="4"/>
      <c r="IG23" s="4" t="s">
        <v>657</v>
      </c>
      <c r="IH23" s="4">
        <v>1</v>
      </c>
      <c r="II23" s="4"/>
      <c r="IJ23" s="4"/>
      <c r="IK23" s="4">
        <v>1</v>
      </c>
      <c r="IL23" s="4"/>
      <c r="IM23" s="4"/>
      <c r="IN23" s="4">
        <v>1</v>
      </c>
      <c r="IO23" s="4"/>
      <c r="IP23" s="4"/>
      <c r="IQ23" s="4">
        <v>1</v>
      </c>
      <c r="IR23" s="4"/>
      <c r="IS23" s="4"/>
      <c r="IT23" s="4">
        <v>1</v>
      </c>
    </row>
    <row r="24" spans="1:254" x14ac:dyDescent="0.25">
      <c r="A24" s="29">
        <v>16</v>
      </c>
      <c r="B24" s="29" t="s">
        <v>647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 t="s">
        <v>657</v>
      </c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 t="s">
        <v>657</v>
      </c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/>
      <c r="DR24" s="4">
        <v>1</v>
      </c>
      <c r="DS24" s="4">
        <v>1</v>
      </c>
      <c r="DT24" s="4"/>
      <c r="DU24" s="4"/>
      <c r="DV24" s="4"/>
      <c r="DW24" s="4">
        <v>1</v>
      </c>
      <c r="DX24" s="4"/>
      <c r="DY24" s="4"/>
      <c r="DZ24" s="4">
        <v>1</v>
      </c>
      <c r="EA24" s="4"/>
      <c r="EB24" s="4">
        <v>1</v>
      </c>
      <c r="EC24" s="4"/>
      <c r="ED24" s="4"/>
      <c r="EE24" s="4"/>
      <c r="EF24" s="4"/>
      <c r="EG24" s="4">
        <v>1</v>
      </c>
      <c r="EH24" s="4">
        <v>1</v>
      </c>
      <c r="EI24" s="4"/>
      <c r="EJ24" s="4"/>
      <c r="EK24" s="4"/>
      <c r="EL24" s="4">
        <v>1</v>
      </c>
      <c r="EM24" s="4"/>
      <c r="EN24" s="4">
        <v>1</v>
      </c>
      <c r="EO24" s="4"/>
      <c r="EP24" s="4"/>
      <c r="EQ24" s="4">
        <v>1</v>
      </c>
      <c r="ER24" s="4"/>
      <c r="ES24" s="4"/>
      <c r="ET24" s="4"/>
      <c r="EU24" s="4">
        <v>1</v>
      </c>
      <c r="EV24" s="4"/>
      <c r="EW24" s="4">
        <v>1</v>
      </c>
      <c r="EX24" s="4"/>
      <c r="EY24" s="4" t="s">
        <v>658</v>
      </c>
      <c r="EZ24" s="4"/>
      <c r="FA24" s="4">
        <v>1</v>
      </c>
      <c r="FB24" s="4"/>
      <c r="FC24" s="4"/>
      <c r="FD24" s="4">
        <v>1</v>
      </c>
      <c r="FE24" s="4"/>
      <c r="FF24" s="4"/>
      <c r="FG24" s="4"/>
      <c r="FH24" s="4">
        <v>1</v>
      </c>
      <c r="FI24" s="4">
        <v>1</v>
      </c>
      <c r="FJ24" s="4"/>
      <c r="FK24" s="4"/>
      <c r="FL24" s="4"/>
      <c r="FM24" s="4">
        <v>1</v>
      </c>
      <c r="FN24" s="4"/>
      <c r="FO24" s="4"/>
      <c r="FP24" s="4"/>
      <c r="FQ24" s="4">
        <v>1</v>
      </c>
      <c r="FR24" s="4">
        <v>1</v>
      </c>
      <c r="FS24" s="4"/>
      <c r="FT24" s="4"/>
      <c r="FU24" s="4"/>
      <c r="FV24" s="4"/>
      <c r="FW24" s="4">
        <v>1</v>
      </c>
      <c r="FX24" s="4">
        <v>1</v>
      </c>
      <c r="FY24" s="4"/>
      <c r="FZ24" s="4"/>
      <c r="GA24" s="4"/>
      <c r="GB24" s="4"/>
      <c r="GC24" s="4">
        <v>1</v>
      </c>
      <c r="GD24" s="4"/>
      <c r="GE24" s="4"/>
      <c r="GF24" s="4">
        <v>1</v>
      </c>
      <c r="GG24" s="4"/>
      <c r="GH24" s="4"/>
      <c r="GI24" s="4">
        <v>1</v>
      </c>
      <c r="GJ24" s="4"/>
      <c r="GK24" s="4">
        <v>1</v>
      </c>
      <c r="GL24" s="4"/>
      <c r="GM24" s="4">
        <v>1</v>
      </c>
      <c r="GN24" s="4"/>
      <c r="GO24" s="4"/>
      <c r="GP24" s="4"/>
      <c r="GQ24" s="4">
        <v>1</v>
      </c>
      <c r="GR24" s="4"/>
      <c r="GS24" s="4">
        <v>1</v>
      </c>
      <c r="GT24" s="4"/>
      <c r="GU24" s="4"/>
      <c r="GV24" s="4"/>
      <c r="GW24" s="4">
        <v>1</v>
      </c>
      <c r="GX24" s="4"/>
      <c r="GY24" s="4"/>
      <c r="GZ24" s="4"/>
      <c r="HA24" s="4">
        <v>1</v>
      </c>
      <c r="HB24" s="4"/>
      <c r="HC24" s="4"/>
      <c r="HD24" s="4">
        <v>1</v>
      </c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>
        <v>1</v>
      </c>
      <c r="HO24" s="4"/>
      <c r="HP24" s="4"/>
      <c r="HQ24" s="4">
        <v>1</v>
      </c>
      <c r="HR24" s="4"/>
      <c r="HS24" s="4"/>
      <c r="HT24" s="4"/>
      <c r="HU24" s="4">
        <v>1</v>
      </c>
      <c r="HV24" s="4"/>
      <c r="HW24" s="4"/>
      <c r="HX24" s="4"/>
      <c r="HY24" s="4">
        <v>1</v>
      </c>
      <c r="HZ24" s="4"/>
      <c r="IA24" s="4"/>
      <c r="IB24" s="4">
        <v>1</v>
      </c>
      <c r="IC24" s="4"/>
      <c r="ID24" s="4"/>
      <c r="IE24" s="4">
        <v>1</v>
      </c>
      <c r="IF24" s="4"/>
      <c r="IG24" s="4" t="s">
        <v>657</v>
      </c>
      <c r="IH24" s="4">
        <v>1</v>
      </c>
      <c r="II24" s="4"/>
      <c r="IJ24" s="4"/>
      <c r="IK24" s="4">
        <v>1</v>
      </c>
      <c r="IL24" s="4"/>
      <c r="IM24" s="4"/>
      <c r="IN24" s="4">
        <v>1</v>
      </c>
      <c r="IO24" s="4"/>
      <c r="IP24" s="4"/>
      <c r="IQ24" s="4">
        <v>1</v>
      </c>
      <c r="IR24" s="4"/>
      <c r="IS24" s="4"/>
      <c r="IT24" s="4">
        <v>1</v>
      </c>
    </row>
    <row r="25" spans="1:254" x14ac:dyDescent="0.25">
      <c r="A25" s="29">
        <v>17</v>
      </c>
      <c r="B25" s="29" t="s">
        <v>648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 t="s">
        <v>657</v>
      </c>
      <c r="CY25" s="4"/>
      <c r="CZ25" s="4">
        <v>1</v>
      </c>
      <c r="DA25" s="4">
        <v>1</v>
      </c>
      <c r="DB25" s="4"/>
      <c r="DC25" s="4"/>
      <c r="DD25" s="4"/>
      <c r="DE25" s="4"/>
      <c r="DF25" s="4">
        <v>1</v>
      </c>
      <c r="DG25" s="4"/>
      <c r="DH25" s="4"/>
      <c r="DI25" s="4">
        <v>1</v>
      </c>
      <c r="DJ25" s="4">
        <v>1</v>
      </c>
      <c r="DK25" s="4"/>
      <c r="DL25" s="4"/>
      <c r="DM25" s="4" t="s">
        <v>657</v>
      </c>
      <c r="DN25" s="4">
        <v>1</v>
      </c>
      <c r="DO25" s="4"/>
      <c r="DP25" s="4"/>
      <c r="DQ25" s="4"/>
      <c r="DR25" s="4">
        <v>1</v>
      </c>
      <c r="DS25" s="4" t="s">
        <v>657</v>
      </c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>
        <v>1</v>
      </c>
      <c r="EC25" s="4"/>
      <c r="ED25" s="4"/>
      <c r="EE25" s="4"/>
      <c r="EF25" s="4"/>
      <c r="EG25" s="4">
        <v>1</v>
      </c>
      <c r="EH25" s="4">
        <v>1</v>
      </c>
      <c r="EI25" s="4"/>
      <c r="EJ25" s="4"/>
      <c r="EK25" s="4"/>
      <c r="EL25" s="4">
        <v>1</v>
      </c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 t="s">
        <v>657</v>
      </c>
      <c r="EZ25" s="4"/>
      <c r="FA25" s="4">
        <v>1</v>
      </c>
      <c r="FB25" s="4"/>
      <c r="FC25" s="4"/>
      <c r="FD25" s="4">
        <v>1</v>
      </c>
      <c r="FE25" s="4"/>
      <c r="FF25" s="4"/>
      <c r="FG25" s="4"/>
      <c r="FH25" s="4">
        <v>1</v>
      </c>
      <c r="FI25" s="4"/>
      <c r="FJ25" s="4"/>
      <c r="FK25" s="4">
        <v>1</v>
      </c>
      <c r="FL25" s="4"/>
      <c r="FM25" s="4">
        <v>1</v>
      </c>
      <c r="FN25" s="4"/>
      <c r="FO25" s="4"/>
      <c r="FP25" s="4"/>
      <c r="FQ25" s="4">
        <v>1</v>
      </c>
      <c r="FR25" s="4"/>
      <c r="FS25" s="4">
        <v>1</v>
      </c>
      <c r="FT25" s="4"/>
      <c r="FU25" s="4"/>
      <c r="FV25" s="4"/>
      <c r="FW25" s="4">
        <v>1</v>
      </c>
      <c r="FX25" s="4"/>
      <c r="FY25" s="4">
        <v>1</v>
      </c>
      <c r="FZ25" s="4"/>
      <c r="GA25" s="4"/>
      <c r="GB25" s="4"/>
      <c r="GC25" s="4">
        <v>1</v>
      </c>
      <c r="GD25" s="4"/>
      <c r="GE25" s="4">
        <v>1</v>
      </c>
      <c r="GF25" s="4"/>
      <c r="GG25" s="4"/>
      <c r="GH25" s="4"/>
      <c r="GI25" s="4">
        <v>1</v>
      </c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4"/>
      <c r="GT25" s="4">
        <v>1</v>
      </c>
      <c r="GU25" s="4"/>
      <c r="GV25" s="4"/>
      <c r="GW25" s="4"/>
      <c r="GX25" s="4">
        <v>1</v>
      </c>
      <c r="GY25" s="4"/>
      <c r="GZ25" s="4"/>
      <c r="HA25" s="4">
        <v>1</v>
      </c>
      <c r="HB25" s="4"/>
      <c r="HC25" s="4"/>
      <c r="HD25" s="4">
        <v>1</v>
      </c>
      <c r="HE25" s="4"/>
      <c r="HF25" s="4">
        <v>1</v>
      </c>
      <c r="HG25" s="4"/>
      <c r="HH25" s="4"/>
      <c r="HI25" s="4">
        <v>1</v>
      </c>
      <c r="HJ25" s="4"/>
      <c r="HK25" s="4"/>
      <c r="HL25" s="4">
        <v>1</v>
      </c>
      <c r="HM25" s="4"/>
      <c r="HN25" s="4"/>
      <c r="HO25" s="4"/>
      <c r="HP25" s="4">
        <v>1</v>
      </c>
      <c r="HQ25" s="4">
        <v>1</v>
      </c>
      <c r="HR25" s="4"/>
      <c r="HS25" s="4"/>
      <c r="HT25" s="4"/>
      <c r="HU25" s="4"/>
      <c r="HV25" s="4">
        <v>1</v>
      </c>
      <c r="HW25" s="4"/>
      <c r="HX25" s="4"/>
      <c r="HY25" s="4">
        <v>1</v>
      </c>
      <c r="HZ25" s="4"/>
      <c r="IA25" s="4"/>
      <c r="IB25" s="4">
        <v>1</v>
      </c>
      <c r="IC25" s="4"/>
      <c r="ID25" s="4"/>
      <c r="IE25" s="4">
        <v>1</v>
      </c>
      <c r="IF25" s="4"/>
      <c r="IG25" s="4"/>
      <c r="IH25" s="4">
        <v>1</v>
      </c>
      <c r="II25" s="4">
        <v>1</v>
      </c>
      <c r="IJ25" s="4"/>
      <c r="IK25" s="4"/>
      <c r="IL25" s="4"/>
      <c r="IM25" s="4"/>
      <c r="IN25" s="4">
        <v>1</v>
      </c>
      <c r="IO25" s="4"/>
      <c r="IP25" s="4"/>
      <c r="IQ25" s="4">
        <v>1</v>
      </c>
      <c r="IR25" s="4"/>
      <c r="IS25" s="4"/>
      <c r="IT25" s="4">
        <v>1</v>
      </c>
    </row>
    <row r="26" spans="1:254" x14ac:dyDescent="0.25">
      <c r="A26" s="29">
        <v>18</v>
      </c>
      <c r="B26" s="29" t="s">
        <v>649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/>
      <c r="Q26" s="4">
        <v>1</v>
      </c>
      <c r="R26" s="4"/>
      <c r="S26" s="4"/>
      <c r="T26" s="4">
        <v>1</v>
      </c>
      <c r="U26" s="4"/>
      <c r="V26" s="4">
        <v>1</v>
      </c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/>
      <c r="AH26" s="4">
        <v>1</v>
      </c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/>
      <c r="AW26" s="4">
        <v>1</v>
      </c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>
        <v>1</v>
      </c>
      <c r="BR26" s="4"/>
      <c r="BS26" s="4"/>
      <c r="BT26" s="4"/>
      <c r="BU26" s="4">
        <v>1</v>
      </c>
      <c r="BV26" s="4"/>
      <c r="BW26" s="4">
        <v>1</v>
      </c>
      <c r="BX26" s="4"/>
      <c r="BY26" s="4"/>
      <c r="BZ26" s="4" t="s">
        <v>657</v>
      </c>
      <c r="CA26" s="4">
        <v>1</v>
      </c>
      <c r="CB26" s="4"/>
      <c r="CC26" s="4">
        <v>1</v>
      </c>
      <c r="CD26" s="4"/>
      <c r="CE26" s="4"/>
      <c r="CF26" s="4"/>
      <c r="CG26" s="4">
        <v>1</v>
      </c>
      <c r="CH26" s="4"/>
      <c r="CI26" s="4" t="s">
        <v>657</v>
      </c>
      <c r="CJ26" s="4">
        <v>1</v>
      </c>
      <c r="CK26" s="4"/>
      <c r="CL26" s="4">
        <v>1</v>
      </c>
      <c r="CM26" s="4"/>
      <c r="CN26" s="4"/>
      <c r="CO26" s="4">
        <v>1</v>
      </c>
      <c r="CP26" s="4"/>
      <c r="CQ26" s="4"/>
      <c r="CR26" s="4" t="s">
        <v>657</v>
      </c>
      <c r="CS26" s="4"/>
      <c r="CT26" s="4">
        <v>1</v>
      </c>
      <c r="CU26" s="4"/>
      <c r="CV26" s="4">
        <v>1</v>
      </c>
      <c r="CW26" s="4"/>
      <c r="CX26" s="4">
        <v>1</v>
      </c>
      <c r="CY26" s="4"/>
      <c r="CZ26" s="4"/>
      <c r="DA26" s="4"/>
      <c r="DB26" s="4">
        <v>1</v>
      </c>
      <c r="DC26" s="4"/>
      <c r="DD26" s="4"/>
      <c r="DE26" s="4"/>
      <c r="DF26" s="4">
        <v>1</v>
      </c>
      <c r="DG26" s="4"/>
      <c r="DH26" s="4">
        <v>1</v>
      </c>
      <c r="DI26" s="4"/>
      <c r="DJ26" s="4">
        <v>1</v>
      </c>
      <c r="DK26" s="4"/>
      <c r="DL26" s="4"/>
      <c r="DM26" s="4">
        <v>1</v>
      </c>
      <c r="DN26" s="4"/>
      <c r="DO26" s="4"/>
      <c r="DP26" s="4"/>
      <c r="DQ26" s="4">
        <v>1</v>
      </c>
      <c r="DR26" s="4"/>
      <c r="DS26" s="4" t="s">
        <v>657</v>
      </c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>
        <v>1</v>
      </c>
      <c r="EC26" s="4"/>
      <c r="ED26" s="4"/>
      <c r="EE26" s="4"/>
      <c r="EF26" s="4"/>
      <c r="EG26" s="4">
        <v>1</v>
      </c>
      <c r="EH26" s="4">
        <v>1</v>
      </c>
      <c r="EI26" s="4"/>
      <c r="EJ26" s="4"/>
      <c r="EK26" s="4"/>
      <c r="EL26" s="4">
        <v>1</v>
      </c>
      <c r="EM26" s="4"/>
      <c r="EN26" s="4"/>
      <c r="EO26" s="4">
        <v>1</v>
      </c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 t="s">
        <v>657</v>
      </c>
      <c r="EZ26" s="4"/>
      <c r="FA26" s="4">
        <v>1</v>
      </c>
      <c r="FB26" s="4"/>
      <c r="FC26" s="4"/>
      <c r="FD26" s="4">
        <v>1</v>
      </c>
      <c r="FE26" s="4"/>
      <c r="FF26" s="4"/>
      <c r="FG26" s="4"/>
      <c r="FH26" s="4">
        <v>1</v>
      </c>
      <c r="FI26" s="4"/>
      <c r="FJ26" s="4"/>
      <c r="FK26" s="4">
        <v>1</v>
      </c>
      <c r="FL26" s="4"/>
      <c r="FM26" s="4"/>
      <c r="FN26" s="4">
        <v>1</v>
      </c>
      <c r="FO26" s="4"/>
      <c r="FP26" s="4">
        <v>1</v>
      </c>
      <c r="FQ26" s="4"/>
      <c r="FR26" s="4"/>
      <c r="FS26" s="4">
        <v>1</v>
      </c>
      <c r="FT26" s="4"/>
      <c r="FU26" s="4"/>
      <c r="FV26" s="4"/>
      <c r="FW26" s="4">
        <v>1</v>
      </c>
      <c r="FX26" s="4"/>
      <c r="FY26" s="4">
        <v>1</v>
      </c>
      <c r="FZ26" s="4"/>
      <c r="GA26" s="4">
        <v>1</v>
      </c>
      <c r="GB26" s="4"/>
      <c r="GC26" s="4"/>
      <c r="GD26" s="4">
        <v>1</v>
      </c>
      <c r="GE26" s="4">
        <v>1</v>
      </c>
      <c r="GF26" s="4"/>
      <c r="GG26" s="4"/>
      <c r="GH26" s="4"/>
      <c r="GI26" s="4">
        <v>1</v>
      </c>
      <c r="GJ26" s="4"/>
      <c r="GK26" s="4">
        <v>1</v>
      </c>
      <c r="GL26" s="4"/>
      <c r="GM26" s="4"/>
      <c r="GN26" s="4">
        <v>1</v>
      </c>
      <c r="GO26" s="4"/>
      <c r="GP26" s="4"/>
      <c r="GQ26" s="4"/>
      <c r="GR26" s="4">
        <v>1</v>
      </c>
      <c r="GS26" s="4"/>
      <c r="GT26" s="4">
        <v>1</v>
      </c>
      <c r="GU26" s="4"/>
      <c r="GV26" s="4"/>
      <c r="GW26" s="4"/>
      <c r="GX26" s="4">
        <v>1</v>
      </c>
      <c r="GY26" s="4"/>
      <c r="GZ26" s="4"/>
      <c r="HA26" s="4">
        <v>1</v>
      </c>
      <c r="HB26" s="4"/>
      <c r="HC26" s="4"/>
      <c r="HD26" s="4">
        <v>1</v>
      </c>
      <c r="HE26" s="4"/>
      <c r="HF26" s="4">
        <v>1</v>
      </c>
      <c r="HG26" s="4"/>
      <c r="HH26" s="4"/>
      <c r="HI26" s="4">
        <v>1</v>
      </c>
      <c r="HJ26" s="4"/>
      <c r="HK26" s="4"/>
      <c r="HL26" s="4"/>
      <c r="HM26" s="4">
        <v>1</v>
      </c>
      <c r="HN26" s="4"/>
      <c r="HO26" s="4"/>
      <c r="HP26" s="4">
        <v>1</v>
      </c>
      <c r="HQ26" s="4">
        <v>1</v>
      </c>
      <c r="HR26" s="4"/>
      <c r="HS26" s="4"/>
      <c r="HT26" s="4"/>
      <c r="HU26" s="4"/>
      <c r="HV26" s="4">
        <v>1</v>
      </c>
      <c r="HW26" s="4"/>
      <c r="HX26" s="4"/>
      <c r="HY26" s="4">
        <v>1</v>
      </c>
      <c r="HZ26" s="4"/>
      <c r="IA26" s="4"/>
      <c r="IB26" s="4">
        <v>1</v>
      </c>
      <c r="IC26" s="4"/>
      <c r="ID26" s="4"/>
      <c r="IE26" s="4">
        <v>1</v>
      </c>
      <c r="IF26" s="4"/>
      <c r="IG26" s="4">
        <v>1</v>
      </c>
      <c r="IH26" s="4"/>
      <c r="II26" s="4">
        <v>1</v>
      </c>
      <c r="IJ26" s="4"/>
      <c r="IK26" s="4"/>
      <c r="IL26" s="4"/>
      <c r="IM26" s="4">
        <v>1</v>
      </c>
      <c r="IN26" s="4"/>
      <c r="IO26" s="4"/>
      <c r="IP26" s="4"/>
      <c r="IQ26" s="4">
        <v>1</v>
      </c>
      <c r="IR26" s="4"/>
      <c r="IS26" s="4">
        <v>1</v>
      </c>
      <c r="IT26" s="4"/>
    </row>
    <row r="27" spans="1:254" x14ac:dyDescent="0.25">
      <c r="A27" s="29">
        <v>19</v>
      </c>
      <c r="B27" s="29" t="s">
        <v>650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/>
      <c r="AH27" s="4">
        <v>1</v>
      </c>
      <c r="AI27" s="4"/>
      <c r="AJ27" s="4">
        <v>1</v>
      </c>
      <c r="AK27" s="4"/>
      <c r="AL27" s="4"/>
      <c r="AM27" s="4"/>
      <c r="AN27" s="4">
        <v>1</v>
      </c>
      <c r="AO27" s="4"/>
      <c r="AP27" s="4">
        <v>1</v>
      </c>
      <c r="AQ27" s="4"/>
      <c r="AR27" s="4"/>
      <c r="AS27" s="4"/>
      <c r="AT27" s="4">
        <v>1</v>
      </c>
      <c r="AU27" s="4"/>
      <c r="AV27" s="4"/>
      <c r="AW27" s="4">
        <v>1</v>
      </c>
      <c r="AX27" s="4"/>
      <c r="AY27" s="4">
        <v>1</v>
      </c>
      <c r="AZ27" s="4"/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>
        <v>1</v>
      </c>
      <c r="BR27" s="4"/>
      <c r="BS27" s="4"/>
      <c r="BT27" s="4"/>
      <c r="BU27" s="4"/>
      <c r="BV27" s="4">
        <v>1</v>
      </c>
      <c r="BW27" s="4"/>
      <c r="BX27" s="4">
        <v>1</v>
      </c>
      <c r="BY27" s="4"/>
      <c r="BZ27" s="4">
        <v>1</v>
      </c>
      <c r="CA27" s="4"/>
      <c r="CB27" s="4"/>
      <c r="CC27" s="4" t="s">
        <v>657</v>
      </c>
      <c r="CD27" s="4">
        <v>1</v>
      </c>
      <c r="CE27" s="4"/>
      <c r="CF27" s="4"/>
      <c r="CG27" s="4">
        <v>1</v>
      </c>
      <c r="CH27" s="4"/>
      <c r="CI27" s="4">
        <v>1</v>
      </c>
      <c r="CJ27" s="4"/>
      <c r="CK27" s="4"/>
      <c r="CL27" s="4"/>
      <c r="CM27" s="4">
        <v>1</v>
      </c>
      <c r="CN27" s="4"/>
      <c r="CO27" s="4">
        <v>1</v>
      </c>
      <c r="CP27" s="4"/>
      <c r="CQ27" s="4"/>
      <c r="CR27" s="4">
        <v>1</v>
      </c>
      <c r="CS27" s="4"/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/>
      <c r="DF27" s="4">
        <v>1</v>
      </c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/>
      <c r="DQ27" s="4">
        <v>1</v>
      </c>
      <c r="DR27" s="4"/>
      <c r="DS27" s="4">
        <v>1</v>
      </c>
      <c r="DT27" s="4"/>
      <c r="DU27" s="4"/>
      <c r="DV27" s="4"/>
      <c r="DW27" s="4">
        <v>1</v>
      </c>
      <c r="DX27" s="4"/>
      <c r="DY27" s="4"/>
      <c r="DZ27" s="4">
        <v>1</v>
      </c>
      <c r="EA27" s="4"/>
      <c r="EB27" s="4">
        <v>1</v>
      </c>
      <c r="EC27" s="4"/>
      <c r="ED27" s="4"/>
      <c r="EE27" s="4"/>
      <c r="EF27" s="4"/>
      <c r="EG27" s="4">
        <v>1</v>
      </c>
      <c r="EH27" s="4"/>
      <c r="EI27" s="4">
        <v>1</v>
      </c>
      <c r="EJ27" s="4"/>
      <c r="EK27" s="4">
        <v>1</v>
      </c>
      <c r="EL27" s="4"/>
      <c r="EM27" s="4"/>
      <c r="EN27" s="4"/>
      <c r="EO27" s="4">
        <v>1</v>
      </c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 t="s">
        <v>657</v>
      </c>
      <c r="EZ27" s="4"/>
      <c r="FA27" s="4">
        <v>1</v>
      </c>
      <c r="FB27" s="4"/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4"/>
      <c r="FM27" s="4"/>
      <c r="FN27" s="4">
        <v>1</v>
      </c>
      <c r="FO27" s="4"/>
      <c r="FP27" s="4">
        <v>1</v>
      </c>
      <c r="FQ27" s="4"/>
      <c r="FR27" s="4"/>
      <c r="FS27" s="4">
        <v>1</v>
      </c>
      <c r="FT27" s="4"/>
      <c r="FU27" s="4"/>
      <c r="FV27" s="4"/>
      <c r="FW27" s="4">
        <v>1</v>
      </c>
      <c r="FX27" s="4"/>
      <c r="FY27" s="4">
        <v>1</v>
      </c>
      <c r="FZ27" s="4"/>
      <c r="GA27" s="4">
        <v>1</v>
      </c>
      <c r="GB27" s="4"/>
      <c r="GC27" s="4"/>
      <c r="GD27" s="4">
        <v>1</v>
      </c>
      <c r="GE27" s="4"/>
      <c r="GF27" s="4"/>
      <c r="GG27" s="4"/>
      <c r="GH27" s="4"/>
      <c r="GI27" s="4">
        <v>1</v>
      </c>
      <c r="GJ27" s="4"/>
      <c r="GK27" s="4">
        <v>1</v>
      </c>
      <c r="GL27" s="4"/>
      <c r="GM27" s="4"/>
      <c r="GN27" s="4">
        <v>1</v>
      </c>
      <c r="GO27" s="4"/>
      <c r="GP27" s="4"/>
      <c r="GQ27" s="4"/>
      <c r="GR27" s="4">
        <v>1</v>
      </c>
      <c r="GS27" s="4"/>
      <c r="GT27" s="4">
        <v>1</v>
      </c>
      <c r="GU27" s="4"/>
      <c r="GV27" s="4"/>
      <c r="GW27" s="4"/>
      <c r="GX27" s="4">
        <v>1</v>
      </c>
      <c r="GY27" s="4"/>
      <c r="GZ27" s="4"/>
      <c r="HA27" s="4">
        <v>1</v>
      </c>
      <c r="HB27" s="4"/>
      <c r="HC27" s="4"/>
      <c r="HD27" s="4">
        <v>1</v>
      </c>
      <c r="HE27" s="4"/>
      <c r="HF27" s="4"/>
      <c r="HG27" s="4">
        <v>1</v>
      </c>
      <c r="HH27" s="4">
        <v>1</v>
      </c>
      <c r="HI27" s="4"/>
      <c r="HJ27" s="4"/>
      <c r="HK27" s="4"/>
      <c r="HL27" s="4"/>
      <c r="HM27" s="4">
        <v>1</v>
      </c>
      <c r="HN27" s="4"/>
      <c r="HO27" s="4"/>
      <c r="HP27" s="4">
        <v>1</v>
      </c>
      <c r="HQ27" s="4">
        <v>1</v>
      </c>
      <c r="HR27" s="4"/>
      <c r="HS27" s="4"/>
      <c r="HT27" s="4"/>
      <c r="HU27" s="4"/>
      <c r="HV27" s="4">
        <v>1</v>
      </c>
      <c r="HW27" s="4"/>
      <c r="HX27" s="4"/>
      <c r="HY27" s="4">
        <v>1</v>
      </c>
      <c r="HZ27" s="4">
        <v>1</v>
      </c>
      <c r="IA27" s="4"/>
      <c r="IB27" s="4"/>
      <c r="IC27" s="4"/>
      <c r="ID27" s="4"/>
      <c r="IE27" s="4">
        <v>1</v>
      </c>
      <c r="IF27" s="4"/>
      <c r="IG27" s="4">
        <v>1</v>
      </c>
      <c r="IH27" s="4"/>
      <c r="II27" s="4">
        <v>1</v>
      </c>
      <c r="IJ27" s="4"/>
      <c r="IK27" s="4"/>
      <c r="IL27" s="4"/>
      <c r="IM27" s="4">
        <v>1</v>
      </c>
      <c r="IN27" s="4"/>
      <c r="IO27" s="4">
        <v>1</v>
      </c>
      <c r="IP27" s="4"/>
      <c r="IQ27" s="4"/>
      <c r="IR27" s="4"/>
      <c r="IS27" s="4">
        <v>1</v>
      </c>
      <c r="IT27" s="4"/>
    </row>
    <row r="28" spans="1:254" x14ac:dyDescent="0.25">
      <c r="A28" s="29">
        <v>20</v>
      </c>
      <c r="B28" s="29" t="s">
        <v>651</v>
      </c>
      <c r="C28" s="4">
        <v>1</v>
      </c>
      <c r="D28" s="4" t="s">
        <v>657</v>
      </c>
      <c r="E28" s="4"/>
      <c r="F28" s="4">
        <v>1</v>
      </c>
      <c r="G28" s="4" t="s">
        <v>657</v>
      </c>
      <c r="H28" s="4"/>
      <c r="I28" s="4">
        <v>1</v>
      </c>
      <c r="J28" s="4" t="s">
        <v>657</v>
      </c>
      <c r="K28" s="4"/>
      <c r="L28" s="4">
        <v>1</v>
      </c>
      <c r="M28" s="4" t="s">
        <v>657</v>
      </c>
      <c r="N28" s="4"/>
      <c r="O28" s="4">
        <v>1</v>
      </c>
      <c r="P28" s="4" t="s">
        <v>657</v>
      </c>
      <c r="Q28" s="4"/>
      <c r="R28" s="4">
        <v>1</v>
      </c>
      <c r="S28" s="4" t="s">
        <v>657</v>
      </c>
      <c r="T28" s="4"/>
      <c r="U28" s="4">
        <v>1</v>
      </c>
      <c r="V28" s="4" t="s">
        <v>657</v>
      </c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/>
      <c r="AH28" s="4">
        <v>1</v>
      </c>
      <c r="AI28" s="4"/>
      <c r="AJ28" s="4">
        <v>1</v>
      </c>
      <c r="AK28" s="4"/>
      <c r="AL28" s="4"/>
      <c r="AM28" s="4"/>
      <c r="AN28" s="4">
        <v>1</v>
      </c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 t="s">
        <v>657</v>
      </c>
      <c r="BR28" s="4">
        <v>1</v>
      </c>
      <c r="BS28" s="4"/>
      <c r="BT28" s="4"/>
      <c r="BU28" s="4"/>
      <c r="BV28" s="4">
        <v>1</v>
      </c>
      <c r="BW28" s="4"/>
      <c r="BX28" s="4">
        <v>1</v>
      </c>
      <c r="BY28" s="4"/>
      <c r="BZ28" s="4">
        <v>1</v>
      </c>
      <c r="CA28" s="4"/>
      <c r="CB28" s="4"/>
      <c r="CC28" s="4" t="s">
        <v>657</v>
      </c>
      <c r="CD28" s="4"/>
      <c r="CE28" s="4"/>
      <c r="CF28" s="4"/>
      <c r="CG28" s="4">
        <v>1</v>
      </c>
      <c r="CH28" s="4"/>
      <c r="CI28" s="4" t="s">
        <v>657</v>
      </c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 t="s">
        <v>657</v>
      </c>
      <c r="CZ28" s="4">
        <v>1</v>
      </c>
      <c r="DA28" s="4">
        <v>1</v>
      </c>
      <c r="DB28" s="4">
        <v>1</v>
      </c>
      <c r="DC28" s="4"/>
      <c r="DD28" s="4"/>
      <c r="DE28" s="4">
        <v>1</v>
      </c>
      <c r="DF28" s="4"/>
      <c r="DG28" s="4" t="s">
        <v>657</v>
      </c>
      <c r="DH28" s="4"/>
      <c r="DI28" s="4">
        <v>1</v>
      </c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/>
      <c r="DZ28" s="4">
        <v>1</v>
      </c>
      <c r="EA28" s="4"/>
      <c r="EB28" s="4">
        <v>1</v>
      </c>
      <c r="EC28" s="4"/>
      <c r="ED28" s="4"/>
      <c r="EE28" s="4"/>
      <c r="EF28" s="4"/>
      <c r="EG28" s="4">
        <v>1</v>
      </c>
      <c r="EH28" s="4"/>
      <c r="EI28" s="4">
        <v>1</v>
      </c>
      <c r="EJ28" s="4"/>
      <c r="EK28" s="4">
        <v>1</v>
      </c>
      <c r="EL28" s="4"/>
      <c r="EM28" s="4"/>
      <c r="EN28" s="4"/>
      <c r="EO28" s="4">
        <v>1</v>
      </c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 t="s">
        <v>657</v>
      </c>
      <c r="EY28" s="4"/>
      <c r="EZ28" s="4"/>
      <c r="FA28" s="4">
        <v>1</v>
      </c>
      <c r="FB28" s="4"/>
      <c r="FC28" s="4"/>
      <c r="FD28" s="4"/>
      <c r="FE28" s="4">
        <v>1</v>
      </c>
      <c r="FF28" s="4">
        <v>1</v>
      </c>
      <c r="FG28" s="4"/>
      <c r="FH28" s="4"/>
      <c r="FI28" s="4"/>
      <c r="FJ28" s="4"/>
      <c r="FK28" s="4">
        <v>1</v>
      </c>
      <c r="FL28" s="4"/>
      <c r="FM28" s="4"/>
      <c r="FN28" s="4">
        <v>1</v>
      </c>
      <c r="FO28" s="4">
        <v>1</v>
      </c>
      <c r="FP28" s="4"/>
      <c r="FQ28" s="4"/>
      <c r="FR28" s="4"/>
      <c r="FS28" s="4">
        <v>1</v>
      </c>
      <c r="FT28" s="4"/>
      <c r="FU28" s="4"/>
      <c r="FV28" s="4"/>
      <c r="FW28" s="4">
        <v>1</v>
      </c>
      <c r="FX28" s="4"/>
      <c r="FY28" s="4">
        <v>1</v>
      </c>
      <c r="FZ28" s="4"/>
      <c r="GA28" s="4">
        <v>1</v>
      </c>
      <c r="GB28" s="4"/>
      <c r="GC28" s="4"/>
      <c r="GD28" s="4">
        <v>1</v>
      </c>
      <c r="GE28" s="4"/>
      <c r="GF28" s="4"/>
      <c r="GG28" s="4"/>
      <c r="GH28" s="4">
        <v>1</v>
      </c>
      <c r="GI28" s="4"/>
      <c r="GJ28" s="4"/>
      <c r="GK28" s="4"/>
      <c r="GL28" s="4">
        <v>1</v>
      </c>
      <c r="GM28" s="4"/>
      <c r="GN28" s="4">
        <v>1</v>
      </c>
      <c r="GO28" s="4"/>
      <c r="GP28" s="4"/>
      <c r="GQ28" s="4"/>
      <c r="GR28" s="4">
        <v>1</v>
      </c>
      <c r="GS28" s="4"/>
      <c r="GT28" s="4">
        <v>1</v>
      </c>
      <c r="GU28" s="4"/>
      <c r="GV28" s="4">
        <v>1</v>
      </c>
      <c r="GW28" s="4"/>
      <c r="GX28" s="4"/>
      <c r="GY28" s="4"/>
      <c r="GZ28" s="4">
        <v>1</v>
      </c>
      <c r="HA28" s="4">
        <v>1</v>
      </c>
      <c r="HB28" s="4"/>
      <c r="HC28" s="4"/>
      <c r="HD28" s="4">
        <v>1</v>
      </c>
      <c r="HE28" s="4"/>
      <c r="HF28" s="4"/>
      <c r="HG28" s="4">
        <v>1</v>
      </c>
      <c r="HH28" s="4">
        <v>1</v>
      </c>
      <c r="HI28" s="4"/>
      <c r="HJ28" s="4"/>
      <c r="HK28" s="4"/>
      <c r="HL28" s="4"/>
      <c r="HM28" s="4">
        <v>1</v>
      </c>
      <c r="HN28" s="4"/>
      <c r="HO28" s="4"/>
      <c r="HP28" s="4">
        <v>1</v>
      </c>
      <c r="HQ28" s="4"/>
      <c r="HR28" s="4"/>
      <c r="HS28" s="4">
        <v>1</v>
      </c>
      <c r="HT28" s="4"/>
      <c r="HU28" s="4"/>
      <c r="HV28" s="4">
        <v>1</v>
      </c>
      <c r="HW28" s="4"/>
      <c r="HX28" s="4">
        <v>1</v>
      </c>
      <c r="HY28" s="4"/>
      <c r="HZ28" s="4">
        <v>1</v>
      </c>
      <c r="IA28" s="4"/>
      <c r="IB28" s="4"/>
      <c r="IC28" s="4"/>
      <c r="ID28" s="4"/>
      <c r="IE28" s="4">
        <v>1</v>
      </c>
      <c r="IF28" s="4"/>
      <c r="IG28" s="4">
        <v>1</v>
      </c>
      <c r="IH28" s="4"/>
      <c r="II28" s="4">
        <v>1</v>
      </c>
      <c r="IJ28" s="4"/>
      <c r="IK28" s="4"/>
      <c r="IL28" s="4"/>
      <c r="IM28" s="4">
        <v>1</v>
      </c>
      <c r="IN28" s="4"/>
      <c r="IO28" s="4">
        <v>1</v>
      </c>
      <c r="IP28" s="4"/>
      <c r="IQ28" s="4"/>
      <c r="IR28" s="4"/>
      <c r="IS28" s="4">
        <v>1</v>
      </c>
      <c r="IT28" s="4"/>
    </row>
    <row r="29" spans="1:254" x14ac:dyDescent="0.25">
      <c r="A29" s="29">
        <v>21</v>
      </c>
      <c r="B29" s="29" t="s">
        <v>652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/>
      <c r="P29" s="4">
        <v>1</v>
      </c>
      <c r="Q29" s="4"/>
      <c r="R29" s="4">
        <v>1</v>
      </c>
      <c r="S29" s="4"/>
      <c r="T29" s="4"/>
      <c r="U29" s="4">
        <v>1</v>
      </c>
      <c r="V29" s="4"/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/>
      <c r="AI29" s="4">
        <v>1</v>
      </c>
      <c r="AJ29" s="4">
        <v>1</v>
      </c>
      <c r="AK29" s="4"/>
      <c r="AL29" s="4"/>
      <c r="AM29" s="4">
        <v>1</v>
      </c>
      <c r="AN29" s="4"/>
      <c r="AO29" s="4">
        <v>1</v>
      </c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/>
      <c r="BF29" s="4">
        <v>1</v>
      </c>
      <c r="BG29" s="4"/>
      <c r="BH29" s="4">
        <v>1</v>
      </c>
      <c r="BI29" s="4"/>
      <c r="BJ29" s="4"/>
      <c r="BK29" s="4"/>
      <c r="BL29" s="4">
        <v>1</v>
      </c>
      <c r="BM29" s="4"/>
      <c r="BN29" s="4"/>
      <c r="BO29" s="4">
        <v>1</v>
      </c>
      <c r="BP29" s="4"/>
      <c r="BQ29" s="4">
        <v>1</v>
      </c>
      <c r="BR29" s="4"/>
      <c r="BS29" s="4"/>
      <c r="BT29" s="4"/>
      <c r="BU29" s="4"/>
      <c r="BV29" s="4">
        <v>1</v>
      </c>
      <c r="BW29" s="4"/>
      <c r="BX29" s="4">
        <v>1</v>
      </c>
      <c r="BY29" s="4"/>
      <c r="BZ29" s="4" t="s">
        <v>657</v>
      </c>
      <c r="CA29" s="4">
        <v>1</v>
      </c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 t="s">
        <v>657</v>
      </c>
      <c r="CT29" s="4">
        <v>1</v>
      </c>
      <c r="CU29" s="4"/>
      <c r="CV29" s="4" t="s">
        <v>657</v>
      </c>
      <c r="CW29" s="4">
        <v>1</v>
      </c>
      <c r="CX29" s="4"/>
      <c r="CY29" s="4">
        <v>1</v>
      </c>
      <c r="CZ29" s="4"/>
      <c r="DA29" s="4" t="s">
        <v>657</v>
      </c>
      <c r="DB29" s="4">
        <v>1</v>
      </c>
      <c r="DC29" s="4"/>
      <c r="DD29" s="4"/>
      <c r="DE29" s="4">
        <v>1</v>
      </c>
      <c r="DF29" s="4"/>
      <c r="DG29" s="4">
        <v>1</v>
      </c>
      <c r="DH29" s="4"/>
      <c r="DI29" s="4"/>
      <c r="DJ29" s="4" t="s">
        <v>657</v>
      </c>
      <c r="DK29" s="4"/>
      <c r="DL29" s="4">
        <v>1</v>
      </c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/>
      <c r="DW29" s="4"/>
      <c r="DX29" s="4">
        <v>1</v>
      </c>
      <c r="DY29" s="4"/>
      <c r="DZ29" s="4">
        <v>1</v>
      </c>
      <c r="EA29" s="4"/>
      <c r="EB29" s="4">
        <v>1</v>
      </c>
      <c r="EC29" s="4"/>
      <c r="ED29" s="4"/>
      <c r="EE29" s="4"/>
      <c r="EF29" s="4"/>
      <c r="EG29" s="4">
        <v>1</v>
      </c>
      <c r="EH29" s="4"/>
      <c r="EI29" s="4">
        <v>1</v>
      </c>
      <c r="EJ29" s="4"/>
      <c r="EK29" s="4">
        <v>1</v>
      </c>
      <c r="EL29" s="4"/>
      <c r="EM29" s="4"/>
      <c r="EN29" s="4"/>
      <c r="EO29" s="4">
        <v>1</v>
      </c>
      <c r="EP29" s="4"/>
      <c r="EQ29" s="4"/>
      <c r="ER29" s="4">
        <v>1</v>
      </c>
      <c r="ES29" s="4"/>
      <c r="ET29" s="4">
        <v>1</v>
      </c>
      <c r="EU29" s="4"/>
      <c r="EV29" s="4"/>
      <c r="EW29" s="4">
        <v>1</v>
      </c>
      <c r="EX29" s="4" t="s">
        <v>657</v>
      </c>
      <c r="EY29" s="4"/>
      <c r="EZ29" s="4"/>
      <c r="FA29" s="4">
        <v>1</v>
      </c>
      <c r="FB29" s="4"/>
      <c r="FC29" s="4"/>
      <c r="FD29" s="4"/>
      <c r="FE29" s="4">
        <v>1</v>
      </c>
      <c r="FF29" s="4">
        <v>1</v>
      </c>
      <c r="FG29" s="4"/>
      <c r="FH29" s="4"/>
      <c r="FI29" s="4"/>
      <c r="FJ29" s="4"/>
      <c r="FK29" s="4">
        <v>1</v>
      </c>
      <c r="FL29" s="4"/>
      <c r="FM29" s="4"/>
      <c r="FN29" s="4">
        <v>1</v>
      </c>
      <c r="FO29" s="4">
        <v>1</v>
      </c>
      <c r="FP29" s="4"/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>
        <v>1</v>
      </c>
      <c r="GB29" s="4"/>
      <c r="GC29" s="4"/>
      <c r="GD29" s="4">
        <v>1</v>
      </c>
      <c r="GE29" s="4"/>
      <c r="GF29" s="4"/>
      <c r="GG29" s="4"/>
      <c r="GH29" s="4">
        <v>1</v>
      </c>
      <c r="GI29" s="4"/>
      <c r="GJ29" s="4"/>
      <c r="GK29" s="4"/>
      <c r="GL29" s="4">
        <v>1</v>
      </c>
      <c r="GM29" s="4"/>
      <c r="GN29" s="4">
        <v>1</v>
      </c>
      <c r="GO29" s="4"/>
      <c r="GP29" s="4"/>
      <c r="GQ29" s="4"/>
      <c r="GR29" s="4">
        <v>1</v>
      </c>
      <c r="GS29" s="4"/>
      <c r="GT29" s="4">
        <v>1</v>
      </c>
      <c r="GU29" s="4"/>
      <c r="GV29" s="4">
        <v>1</v>
      </c>
      <c r="GW29" s="4"/>
      <c r="GX29" s="4"/>
      <c r="GY29" s="4"/>
      <c r="GZ29" s="4">
        <v>1</v>
      </c>
      <c r="HA29" s="4"/>
      <c r="HB29" s="4"/>
      <c r="HC29" s="4"/>
      <c r="HD29" s="4">
        <v>1</v>
      </c>
      <c r="HE29" s="4"/>
      <c r="HF29" s="4"/>
      <c r="HG29" s="4">
        <v>1</v>
      </c>
      <c r="HH29" s="4">
        <v>1</v>
      </c>
      <c r="HI29" s="4"/>
      <c r="HJ29" s="4"/>
      <c r="HK29" s="4"/>
      <c r="HL29" s="4"/>
      <c r="HM29" s="4">
        <v>1</v>
      </c>
      <c r="HN29" s="4"/>
      <c r="HO29" s="4"/>
      <c r="HP29" s="4">
        <v>1</v>
      </c>
      <c r="HQ29" s="4"/>
      <c r="HR29" s="4"/>
      <c r="HS29" s="4">
        <v>1</v>
      </c>
      <c r="HT29" s="4"/>
      <c r="HU29" s="4"/>
      <c r="HV29" s="4">
        <v>1</v>
      </c>
      <c r="HW29" s="4"/>
      <c r="HX29" s="4">
        <v>1</v>
      </c>
      <c r="HY29" s="4"/>
      <c r="HZ29" s="4">
        <v>1</v>
      </c>
      <c r="IA29" s="4"/>
      <c r="IB29" s="4"/>
      <c r="IC29" s="4">
        <v>1</v>
      </c>
      <c r="ID29" s="4"/>
      <c r="IE29" s="4"/>
      <c r="IF29" s="4"/>
      <c r="IG29" s="4">
        <v>1</v>
      </c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/>
      <c r="IS29" s="4">
        <v>1</v>
      </c>
      <c r="IT29" s="4"/>
    </row>
    <row r="30" spans="1:254" x14ac:dyDescent="0.25">
      <c r="A30" s="29">
        <v>22</v>
      </c>
      <c r="B30" s="29" t="s">
        <v>653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/>
      <c r="AI30" s="4">
        <v>1</v>
      </c>
      <c r="AJ30" s="4"/>
      <c r="AK30" s="4">
        <v>1</v>
      </c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/>
      <c r="BF30" s="4">
        <v>1</v>
      </c>
      <c r="BG30" s="4"/>
      <c r="BH30" s="4">
        <v>1</v>
      </c>
      <c r="BI30" s="4"/>
      <c r="BJ30" s="4"/>
      <c r="BK30" s="4">
        <v>1</v>
      </c>
      <c r="BL30" s="4"/>
      <c r="BM30" s="4"/>
      <c r="BN30" s="4"/>
      <c r="BO30" s="4">
        <v>1</v>
      </c>
      <c r="BP30" s="4"/>
      <c r="BQ30" s="4">
        <v>1</v>
      </c>
      <c r="BR30" s="4"/>
      <c r="BS30" s="4"/>
      <c r="BT30" s="4"/>
      <c r="BU30" s="4">
        <v>1</v>
      </c>
      <c r="BV30" s="4"/>
      <c r="BW30" s="4"/>
      <c r="BX30" s="4">
        <v>1</v>
      </c>
      <c r="BY30" s="4"/>
      <c r="BZ30" s="4">
        <v>1</v>
      </c>
      <c r="CA30" s="4"/>
      <c r="CB30" s="4"/>
      <c r="CC30" s="4">
        <v>1</v>
      </c>
      <c r="CD30" s="4">
        <v>1</v>
      </c>
      <c r="CE30" s="4"/>
      <c r="CF30" s="4">
        <v>1</v>
      </c>
      <c r="CG30" s="4"/>
      <c r="CH30" s="4"/>
      <c r="CI30" s="4" t="s">
        <v>657</v>
      </c>
      <c r="CJ30" s="4">
        <v>1</v>
      </c>
      <c r="CK30" s="4"/>
      <c r="CL30" s="4">
        <v>1</v>
      </c>
      <c r="CM30" s="4"/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/>
      <c r="DC30" s="4">
        <v>1</v>
      </c>
      <c r="DD30" s="4"/>
      <c r="DE30" s="4">
        <v>1</v>
      </c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/>
      <c r="DW30" s="4"/>
      <c r="DX30" s="4">
        <v>1</v>
      </c>
      <c r="DY30" s="4"/>
      <c r="DZ30" s="4"/>
      <c r="EA30" s="4">
        <v>1</v>
      </c>
      <c r="EB30" s="4">
        <v>1</v>
      </c>
      <c r="EC30" s="4"/>
      <c r="ED30" s="4"/>
      <c r="EE30" s="4"/>
      <c r="EF30" s="4"/>
      <c r="EG30" s="4">
        <v>1</v>
      </c>
      <c r="EH30" s="4"/>
      <c r="EI30" s="4">
        <v>1</v>
      </c>
      <c r="EJ30" s="4"/>
      <c r="EK30" s="4">
        <v>1</v>
      </c>
      <c r="EL30" s="4"/>
      <c r="EM30" s="4"/>
      <c r="EN30" s="4"/>
      <c r="EO30" s="4">
        <v>1</v>
      </c>
      <c r="EP30" s="4"/>
      <c r="EQ30" s="4"/>
      <c r="ER30" s="4">
        <v>1</v>
      </c>
      <c r="ES30" s="4"/>
      <c r="ET30" s="4">
        <v>1</v>
      </c>
      <c r="EU30" s="4"/>
      <c r="EV30" s="4"/>
      <c r="EW30" s="4">
        <v>1</v>
      </c>
      <c r="EX30" s="4" t="s">
        <v>657</v>
      </c>
      <c r="EY30" s="4"/>
      <c r="EZ30" s="4"/>
      <c r="FA30" s="4">
        <v>1</v>
      </c>
      <c r="FB30" s="4"/>
      <c r="FC30" s="4">
        <v>1</v>
      </c>
      <c r="FD30" s="4"/>
      <c r="FE30" s="4"/>
      <c r="FF30" s="4">
        <v>1</v>
      </c>
      <c r="FG30" s="4"/>
      <c r="FH30" s="4"/>
      <c r="FI30" s="4"/>
      <c r="FJ30" s="4"/>
      <c r="FK30" s="4">
        <v>1</v>
      </c>
      <c r="FL30" s="4"/>
      <c r="FM30" s="4"/>
      <c r="FN30" s="4">
        <v>1</v>
      </c>
      <c r="FO30" s="4">
        <v>1</v>
      </c>
      <c r="FP30" s="4"/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>
        <v>1</v>
      </c>
      <c r="GB30" s="4"/>
      <c r="GC30" s="4"/>
      <c r="GD30" s="4">
        <v>1</v>
      </c>
      <c r="GE30" s="4"/>
      <c r="GF30" s="4"/>
      <c r="GG30" s="4"/>
      <c r="GH30" s="4">
        <v>1</v>
      </c>
      <c r="GI30" s="4"/>
      <c r="GJ30" s="4"/>
      <c r="GK30" s="4"/>
      <c r="GL30" s="4">
        <v>1</v>
      </c>
      <c r="GM30" s="4"/>
      <c r="GN30" s="4">
        <v>1</v>
      </c>
      <c r="GO30" s="4"/>
      <c r="GP30" s="4">
        <v>1</v>
      </c>
      <c r="GQ30" s="4"/>
      <c r="GR30" s="4"/>
      <c r="GS30" s="4"/>
      <c r="GT30" s="4">
        <v>1</v>
      </c>
      <c r="GU30" s="4"/>
      <c r="GV30" s="4">
        <v>1</v>
      </c>
      <c r="GW30" s="4"/>
      <c r="GX30" s="4"/>
      <c r="GY30" s="4">
        <v>1</v>
      </c>
      <c r="GZ30" s="4"/>
      <c r="HA30" s="4"/>
      <c r="HB30" s="4"/>
      <c r="HC30" s="4"/>
      <c r="HD30" s="4">
        <v>1</v>
      </c>
      <c r="HE30" s="4"/>
      <c r="HF30" s="4"/>
      <c r="HG30" s="4">
        <v>1</v>
      </c>
      <c r="HH30" s="4">
        <v>1</v>
      </c>
      <c r="HI30" s="4"/>
      <c r="HJ30" s="4"/>
      <c r="HK30" s="4"/>
      <c r="HL30" s="4"/>
      <c r="HM30" s="4">
        <v>1</v>
      </c>
      <c r="HN30" s="4"/>
      <c r="HO30" s="4"/>
      <c r="HP30" s="4">
        <v>1</v>
      </c>
      <c r="HQ30" s="4"/>
      <c r="HR30" s="4"/>
      <c r="HS30" s="4">
        <v>1</v>
      </c>
      <c r="HT30" s="4"/>
      <c r="HU30" s="4"/>
      <c r="HV30" s="4">
        <v>1</v>
      </c>
      <c r="HW30" s="4"/>
      <c r="HX30" s="4">
        <v>1</v>
      </c>
      <c r="HY30" s="4"/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/>
      <c r="IJ30" s="4">
        <v>1</v>
      </c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</row>
    <row r="31" spans="1:254" x14ac:dyDescent="0.25">
      <c r="A31" s="29">
        <v>23</v>
      </c>
      <c r="B31" s="29" t="s">
        <v>654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/>
      <c r="AI31" s="4">
        <v>1</v>
      </c>
      <c r="AJ31" s="4"/>
      <c r="AK31" s="4">
        <v>1</v>
      </c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/>
      <c r="BF31" s="4">
        <v>1</v>
      </c>
      <c r="BG31" s="4"/>
      <c r="BH31" s="4">
        <v>1</v>
      </c>
      <c r="BI31" s="4"/>
      <c r="BJ31" s="4"/>
      <c r="BK31" s="4"/>
      <c r="BL31" s="4"/>
      <c r="BM31" s="4">
        <v>1</v>
      </c>
      <c r="BN31" s="4"/>
      <c r="BO31" s="4">
        <v>1</v>
      </c>
      <c r="BP31" s="4"/>
      <c r="BQ31" s="4" t="s">
        <v>657</v>
      </c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>
        <v>1</v>
      </c>
      <c r="CA31" s="4"/>
      <c r="CB31" s="4"/>
      <c r="CC31" s="4" t="s">
        <v>657</v>
      </c>
      <c r="CD31" s="4">
        <v>1</v>
      </c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/>
      <c r="DC31" s="4">
        <v>1</v>
      </c>
      <c r="DD31" s="4"/>
      <c r="DE31" s="4">
        <v>1</v>
      </c>
      <c r="DF31" s="4"/>
      <c r="DG31" s="4" t="s">
        <v>657</v>
      </c>
      <c r="DH31" s="4">
        <v>1</v>
      </c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/>
      <c r="DT31" s="4">
        <v>1</v>
      </c>
      <c r="DU31" s="4"/>
      <c r="DV31" s="4"/>
      <c r="DW31" s="4"/>
      <c r="DX31" s="4">
        <v>1</v>
      </c>
      <c r="DY31" s="4"/>
      <c r="DZ31" s="4"/>
      <c r="EA31" s="4">
        <v>1</v>
      </c>
      <c r="EB31" s="4">
        <v>1</v>
      </c>
      <c r="EC31" s="4"/>
      <c r="ED31" s="4"/>
      <c r="EE31" s="4"/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/>
      <c r="EO31" s="4">
        <v>1</v>
      </c>
      <c r="EP31" s="4"/>
      <c r="EQ31" s="4"/>
      <c r="ER31" s="4">
        <v>1</v>
      </c>
      <c r="ES31" s="4"/>
      <c r="ET31" s="4">
        <v>1</v>
      </c>
      <c r="EU31" s="4"/>
      <c r="EV31" s="4"/>
      <c r="EW31" s="4">
        <v>1</v>
      </c>
      <c r="EX31" s="4" t="s">
        <v>659</v>
      </c>
      <c r="EY31" s="4"/>
      <c r="EZ31" s="4"/>
      <c r="FA31" s="4">
        <v>1</v>
      </c>
      <c r="FB31" s="4"/>
      <c r="FC31" s="4">
        <v>1</v>
      </c>
      <c r="FD31" s="4"/>
      <c r="FE31" s="4"/>
      <c r="FF31" s="4">
        <v>1</v>
      </c>
      <c r="FG31" s="4"/>
      <c r="FH31" s="4"/>
      <c r="FI31" s="4"/>
      <c r="FJ31" s="4"/>
      <c r="FK31" s="4">
        <v>1</v>
      </c>
      <c r="FL31" s="4"/>
      <c r="FM31" s="4">
        <v>1</v>
      </c>
      <c r="FN31" s="4"/>
      <c r="FO31" s="4">
        <v>1</v>
      </c>
      <c r="FP31" s="4"/>
      <c r="FQ31" s="4"/>
      <c r="FR31" s="4"/>
      <c r="FS31" s="4"/>
      <c r="FT31" s="4">
        <v>1</v>
      </c>
      <c r="FU31" s="4"/>
      <c r="FV31" s="4">
        <v>1</v>
      </c>
      <c r="FW31" s="4"/>
      <c r="FX31" s="4"/>
      <c r="FY31" s="4">
        <v>1</v>
      </c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/>
      <c r="GK31" s="4"/>
      <c r="GL31" s="4">
        <v>1</v>
      </c>
      <c r="GM31" s="4"/>
      <c r="GN31" s="4">
        <v>1</v>
      </c>
      <c r="GO31" s="4"/>
      <c r="GP31" s="4">
        <v>1</v>
      </c>
      <c r="GQ31" s="4"/>
      <c r="GR31" s="4"/>
      <c r="GS31" s="4"/>
      <c r="GT31" s="4">
        <v>1</v>
      </c>
      <c r="GU31" s="4"/>
      <c r="GV31" s="4">
        <v>1</v>
      </c>
      <c r="GW31" s="4"/>
      <c r="GX31" s="4"/>
      <c r="GY31" s="4">
        <v>1</v>
      </c>
      <c r="GZ31" s="4"/>
      <c r="HA31" s="4"/>
      <c r="HB31" s="4"/>
      <c r="HC31" s="4"/>
      <c r="HD31" s="4">
        <v>1</v>
      </c>
      <c r="HE31" s="4"/>
      <c r="HF31" s="4"/>
      <c r="HG31" s="4">
        <v>1</v>
      </c>
      <c r="HH31" s="4">
        <v>1</v>
      </c>
      <c r="HI31" s="4"/>
      <c r="HJ31" s="4"/>
      <c r="HK31" s="4"/>
      <c r="HL31" s="4"/>
      <c r="HM31" s="4">
        <v>1</v>
      </c>
      <c r="HN31" s="4"/>
      <c r="HO31" s="4"/>
      <c r="HP31" s="4">
        <v>1</v>
      </c>
      <c r="HQ31" s="4"/>
      <c r="HR31" s="4"/>
      <c r="HS31" s="4">
        <v>1</v>
      </c>
      <c r="HT31" s="4"/>
      <c r="HU31" s="4"/>
      <c r="HV31" s="4">
        <v>1</v>
      </c>
      <c r="HW31" s="4"/>
      <c r="HX31" s="4">
        <v>1</v>
      </c>
      <c r="HY31" s="4"/>
      <c r="HZ31" s="4">
        <v>1</v>
      </c>
      <c r="IA31" s="4"/>
      <c r="IB31" s="4"/>
      <c r="IC31" s="4">
        <v>1</v>
      </c>
      <c r="ID31" s="4"/>
      <c r="IE31" s="4"/>
      <c r="IF31" s="4">
        <v>1</v>
      </c>
      <c r="IG31" s="4"/>
      <c r="IH31" s="4"/>
      <c r="II31" s="4"/>
      <c r="IJ31" s="4">
        <v>1</v>
      </c>
      <c r="IK31" s="4"/>
      <c r="IL31" s="4">
        <v>1</v>
      </c>
      <c r="IM31" s="4"/>
      <c r="IN31" s="4"/>
      <c r="IO31" s="4">
        <v>1</v>
      </c>
      <c r="IP31" s="4"/>
      <c r="IQ31" s="4"/>
      <c r="IR31" s="4">
        <v>1</v>
      </c>
      <c r="IS31" s="4"/>
      <c r="IT31" s="4"/>
    </row>
    <row r="32" spans="1:254" x14ac:dyDescent="0.25">
      <c r="A32" s="29">
        <v>24</v>
      </c>
      <c r="B32" s="29" t="s">
        <v>655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/>
      <c r="AB32" s="4">
        <v>1</v>
      </c>
      <c r="AC32" s="4"/>
      <c r="AD32" s="4">
        <v>1</v>
      </c>
      <c r="AE32" s="4"/>
      <c r="AF32" s="4"/>
      <c r="AG32" s="4"/>
      <c r="AH32" s="4"/>
      <c r="AI32" s="4">
        <v>1</v>
      </c>
      <c r="AJ32" s="4"/>
      <c r="AK32" s="4"/>
      <c r="AL32" s="4">
        <v>1</v>
      </c>
      <c r="AM32" s="4"/>
      <c r="AN32" s="4">
        <v>1</v>
      </c>
      <c r="AO32" s="4"/>
      <c r="AP32" s="4"/>
      <c r="AQ32" s="4">
        <v>1</v>
      </c>
      <c r="AR32" s="4"/>
      <c r="AS32" s="4">
        <v>1</v>
      </c>
      <c r="AT32" s="4"/>
      <c r="AU32" s="4"/>
      <c r="AV32" s="4"/>
      <c r="AW32" s="4"/>
      <c r="AX32" s="4">
        <v>1</v>
      </c>
      <c r="AY32" s="4">
        <v>1</v>
      </c>
      <c r="AZ32" s="4"/>
      <c r="BA32" s="4"/>
      <c r="BB32" s="4">
        <v>1</v>
      </c>
      <c r="BC32" s="4"/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/>
      <c r="BM32" s="4">
        <v>1</v>
      </c>
      <c r="BN32" s="4"/>
      <c r="BO32" s="4">
        <v>1</v>
      </c>
      <c r="BP32" s="4"/>
      <c r="BQ32" s="4">
        <v>1</v>
      </c>
      <c r="BR32" s="4"/>
      <c r="BS32" s="4"/>
      <c r="BT32" s="4">
        <v>1</v>
      </c>
      <c r="BU32" s="4"/>
      <c r="BV32" s="4"/>
      <c r="BW32" s="4"/>
      <c r="BX32" s="4">
        <v>1</v>
      </c>
      <c r="BY32" s="4"/>
      <c r="BZ32" s="4" t="s">
        <v>657</v>
      </c>
      <c r="CA32" s="4">
        <v>1</v>
      </c>
      <c r="CB32" s="4"/>
      <c r="CC32" s="4">
        <v>1</v>
      </c>
      <c r="CD32" s="4"/>
      <c r="CE32" s="4"/>
      <c r="CF32" s="4">
        <v>1</v>
      </c>
      <c r="CG32" s="4"/>
      <c r="CH32" s="4"/>
      <c r="CI32" s="4" t="s">
        <v>657</v>
      </c>
      <c r="CJ32" s="4"/>
      <c r="CK32" s="4">
        <v>1</v>
      </c>
      <c r="CL32" s="4">
        <v>1</v>
      </c>
      <c r="CM32" s="4"/>
      <c r="CN32" s="4"/>
      <c r="CO32" s="4">
        <v>1</v>
      </c>
      <c r="CP32" s="4"/>
      <c r="CQ32" s="4"/>
      <c r="CR32" s="4"/>
      <c r="CS32" s="4">
        <v>1</v>
      </c>
      <c r="CT32" s="4"/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>
        <v>1</v>
      </c>
      <c r="DE32" s="4"/>
      <c r="DF32" s="4"/>
      <c r="DG32" s="4">
        <v>1</v>
      </c>
      <c r="DH32" s="4"/>
      <c r="DI32" s="4"/>
      <c r="DJ32" s="4"/>
      <c r="DK32" s="4">
        <v>1</v>
      </c>
      <c r="DL32" s="4"/>
      <c r="DM32" s="4"/>
      <c r="DN32" s="4">
        <v>1</v>
      </c>
      <c r="DO32" s="4"/>
      <c r="DP32" s="4">
        <v>1</v>
      </c>
      <c r="DQ32" s="4"/>
      <c r="DR32" s="4"/>
      <c r="DS32" s="4"/>
      <c r="DT32" s="4">
        <v>1</v>
      </c>
      <c r="DU32" s="4"/>
      <c r="DV32" s="4"/>
      <c r="DW32" s="4"/>
      <c r="DX32" s="4">
        <v>1</v>
      </c>
      <c r="DY32" s="4"/>
      <c r="DZ32" s="4"/>
      <c r="EA32" s="4">
        <v>1</v>
      </c>
      <c r="EB32" s="4">
        <v>1</v>
      </c>
      <c r="EC32" s="4"/>
      <c r="ED32" s="4"/>
      <c r="EE32" s="4"/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/>
      <c r="EO32" s="4">
        <v>1</v>
      </c>
      <c r="EP32" s="4"/>
      <c r="EQ32" s="4"/>
      <c r="ER32" s="4">
        <v>1</v>
      </c>
      <c r="ES32" s="4"/>
      <c r="ET32" s="4">
        <v>1</v>
      </c>
      <c r="EU32" s="4"/>
      <c r="EV32" s="4"/>
      <c r="EW32" s="4">
        <v>1</v>
      </c>
      <c r="EX32" s="4" t="s">
        <v>659</v>
      </c>
      <c r="EY32" s="4"/>
      <c r="EZ32" s="4"/>
      <c r="FA32" s="4">
        <v>1</v>
      </c>
      <c r="FB32" s="4"/>
      <c r="FC32" s="4">
        <v>1</v>
      </c>
      <c r="FD32" s="4"/>
      <c r="FE32" s="4"/>
      <c r="FF32" s="4">
        <v>1</v>
      </c>
      <c r="FG32" s="4"/>
      <c r="FH32" s="4"/>
      <c r="FI32" s="4"/>
      <c r="FJ32" s="4"/>
      <c r="FK32" s="4">
        <v>1</v>
      </c>
      <c r="FL32" s="4"/>
      <c r="FM32" s="4">
        <v>1</v>
      </c>
      <c r="FN32" s="4"/>
      <c r="FO32" s="4">
        <v>1</v>
      </c>
      <c r="FP32" s="4"/>
      <c r="FQ32" s="4"/>
      <c r="FR32" s="4"/>
      <c r="FS32" s="4"/>
      <c r="FT32" s="4">
        <v>1</v>
      </c>
      <c r="FU32" s="4"/>
      <c r="FV32" s="4">
        <v>1</v>
      </c>
      <c r="FW32" s="4"/>
      <c r="FX32" s="4"/>
      <c r="FY32" s="4">
        <v>1</v>
      </c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/>
      <c r="GK32" s="4"/>
      <c r="GL32" s="4">
        <v>1</v>
      </c>
      <c r="GM32" s="4"/>
      <c r="GN32" s="4">
        <v>1</v>
      </c>
      <c r="GO32" s="4"/>
      <c r="GP32" s="4">
        <v>1</v>
      </c>
      <c r="GQ32" s="4"/>
      <c r="GR32" s="4"/>
      <c r="GS32" s="4"/>
      <c r="GT32" s="4">
        <v>1</v>
      </c>
      <c r="GU32" s="4"/>
      <c r="GV32" s="4">
        <v>1</v>
      </c>
      <c r="GW32" s="4"/>
      <c r="GX32" s="4"/>
      <c r="GY32" s="4">
        <v>1</v>
      </c>
      <c r="GZ32" s="4"/>
      <c r="HA32" s="4"/>
      <c r="HB32" s="4"/>
      <c r="HC32" s="4"/>
      <c r="HD32" s="4">
        <v>1</v>
      </c>
      <c r="HE32" s="4">
        <v>1</v>
      </c>
      <c r="HF32" s="4"/>
      <c r="HG32" s="4"/>
      <c r="HH32" s="4">
        <v>1</v>
      </c>
      <c r="HI32" s="4"/>
      <c r="HJ32" s="4"/>
      <c r="HK32" s="4"/>
      <c r="HL32" s="4"/>
      <c r="HM32" s="4">
        <v>1</v>
      </c>
      <c r="HN32" s="4"/>
      <c r="HO32" s="4"/>
      <c r="HP32" s="4">
        <v>1</v>
      </c>
      <c r="HQ32" s="4"/>
      <c r="HR32" s="4"/>
      <c r="HS32" s="4">
        <v>1</v>
      </c>
      <c r="HT32" s="4"/>
      <c r="HU32" s="4"/>
      <c r="HV32" s="4">
        <v>1</v>
      </c>
      <c r="HW32" s="4"/>
      <c r="HX32" s="4">
        <v>1</v>
      </c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/>
      <c r="IJ32" s="4">
        <v>1</v>
      </c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</row>
    <row r="33" spans="1:254" x14ac:dyDescent="0.25">
      <c r="A33" s="29">
        <v>25</v>
      </c>
      <c r="B33" s="29" t="s">
        <v>656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/>
      <c r="AB33" s="4"/>
      <c r="AC33" s="4"/>
      <c r="AD33" s="4">
        <v>1</v>
      </c>
      <c r="AE33" s="4"/>
      <c r="AF33" s="4"/>
      <c r="AG33" s="4"/>
      <c r="AH33" s="4"/>
      <c r="AI33" s="4">
        <v>1</v>
      </c>
      <c r="AJ33" s="4"/>
      <c r="AK33" s="4"/>
      <c r="AL33" s="4">
        <v>1</v>
      </c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/>
      <c r="AX33" s="4">
        <v>1</v>
      </c>
      <c r="AY33" s="4">
        <v>1</v>
      </c>
      <c r="AZ33" s="4"/>
      <c r="BA33" s="4"/>
      <c r="BB33" s="4">
        <v>1</v>
      </c>
      <c r="BC33" s="4"/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/>
      <c r="BM33" s="4">
        <v>1</v>
      </c>
      <c r="BN33" s="4"/>
      <c r="BO33" s="4">
        <v>1</v>
      </c>
      <c r="BP33" s="4"/>
      <c r="BQ33" s="4">
        <v>1</v>
      </c>
      <c r="BR33" s="4"/>
      <c r="BS33" s="4"/>
      <c r="BT33" s="4">
        <v>1</v>
      </c>
      <c r="BU33" s="4"/>
      <c r="BV33" s="4"/>
      <c r="BW33" s="4"/>
      <c r="BX33" s="4">
        <v>1</v>
      </c>
      <c r="BY33" s="4"/>
      <c r="BZ33" s="4">
        <v>1</v>
      </c>
      <c r="CA33" s="4"/>
      <c r="CB33" s="4"/>
      <c r="CC33" s="4" t="s">
        <v>657</v>
      </c>
      <c r="CD33" s="4"/>
      <c r="CE33" s="4">
        <v>1</v>
      </c>
      <c r="CF33" s="4">
        <v>1</v>
      </c>
      <c r="CG33" s="4"/>
      <c r="CH33" s="4"/>
      <c r="CI33" s="4">
        <v>1</v>
      </c>
      <c r="CJ33" s="4"/>
      <c r="CK33" s="4"/>
      <c r="CL33" s="4"/>
      <c r="CM33" s="4">
        <v>1</v>
      </c>
      <c r="CN33" s="4"/>
      <c r="CO33" s="4">
        <v>1</v>
      </c>
      <c r="CP33" s="4"/>
      <c r="CQ33" s="4"/>
      <c r="CR33" s="4"/>
      <c r="CS33" s="4">
        <v>1</v>
      </c>
      <c r="CT33" s="4"/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>
        <v>1</v>
      </c>
      <c r="DF33" s="4"/>
      <c r="DG33" s="4">
        <v>1</v>
      </c>
      <c r="DH33" s="4"/>
      <c r="DI33" s="4"/>
      <c r="DJ33" s="4"/>
      <c r="DK33" s="4">
        <v>1</v>
      </c>
      <c r="DL33" s="4"/>
      <c r="DM33" s="4"/>
      <c r="DN33" s="4">
        <v>1</v>
      </c>
      <c r="DO33" s="4"/>
      <c r="DP33" s="4">
        <v>1</v>
      </c>
      <c r="DQ33" s="4"/>
      <c r="DR33" s="4"/>
      <c r="DS33" s="4"/>
      <c r="DT33" s="4">
        <v>1</v>
      </c>
      <c r="DU33" s="4"/>
      <c r="DV33" s="4"/>
      <c r="DW33" s="4"/>
      <c r="DX33" s="4">
        <v>1</v>
      </c>
      <c r="DY33" s="4">
        <v>1</v>
      </c>
      <c r="DZ33" s="4"/>
      <c r="EA33" s="4"/>
      <c r="EB33" s="4">
        <v>1</v>
      </c>
      <c r="EC33" s="4"/>
      <c r="ED33" s="4"/>
      <c r="EE33" s="4"/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>
        <v>1</v>
      </c>
      <c r="EX33" s="4" t="s">
        <v>658</v>
      </c>
      <c r="EY33" s="4"/>
      <c r="EZ33" s="4"/>
      <c r="FA33" s="4">
        <v>1</v>
      </c>
      <c r="FB33" s="4"/>
      <c r="FC33" s="4">
        <v>1</v>
      </c>
      <c r="FD33" s="4"/>
      <c r="FE33" s="4"/>
      <c r="FF33" s="4"/>
      <c r="FG33" s="4">
        <v>1</v>
      </c>
      <c r="FH33" s="4"/>
      <c r="FI33" s="4"/>
      <c r="FJ33" s="4"/>
      <c r="FK33" s="4">
        <v>1</v>
      </c>
      <c r="FL33" s="4"/>
      <c r="FM33" s="4">
        <v>1</v>
      </c>
      <c r="FN33" s="4"/>
      <c r="FO33" s="4">
        <v>1</v>
      </c>
      <c r="FP33" s="4"/>
      <c r="FQ33" s="4"/>
      <c r="FR33" s="4"/>
      <c r="FS33" s="4"/>
      <c r="FT33" s="4">
        <v>1</v>
      </c>
      <c r="FU33" s="4"/>
      <c r="FV33" s="4">
        <v>1</v>
      </c>
      <c r="FW33" s="4"/>
      <c r="FX33" s="4"/>
      <c r="FY33" s="4">
        <v>1</v>
      </c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/>
      <c r="GK33" s="4"/>
      <c r="GL33" s="4">
        <v>1</v>
      </c>
      <c r="GM33" s="4"/>
      <c r="GN33" s="4">
        <v>1</v>
      </c>
      <c r="GO33" s="4"/>
      <c r="GP33" s="4">
        <v>1</v>
      </c>
      <c r="GQ33" s="4"/>
      <c r="GR33" s="4"/>
      <c r="GS33" s="4"/>
      <c r="GT33" s="4">
        <v>1</v>
      </c>
      <c r="GU33" s="4"/>
      <c r="GV33" s="4">
        <v>1</v>
      </c>
      <c r="GW33" s="4"/>
      <c r="GX33" s="4"/>
      <c r="GY33" s="4">
        <v>1</v>
      </c>
      <c r="GZ33" s="4"/>
      <c r="HA33" s="4"/>
      <c r="HB33" s="4"/>
      <c r="HC33" s="4"/>
      <c r="HD33" s="4">
        <v>1</v>
      </c>
      <c r="HE33" s="4">
        <v>1</v>
      </c>
      <c r="HF33" s="4"/>
      <c r="HG33" s="4"/>
      <c r="HH33" s="4">
        <v>1</v>
      </c>
      <c r="HI33" s="4"/>
      <c r="HJ33" s="4"/>
      <c r="HK33" s="4"/>
      <c r="HL33" s="4"/>
      <c r="HM33" s="4">
        <v>1</v>
      </c>
      <c r="HN33" s="4"/>
      <c r="HO33" s="4"/>
      <c r="HP33" s="4">
        <v>1</v>
      </c>
      <c r="HQ33" s="4"/>
      <c r="HR33" s="4"/>
      <c r="HS33" s="4">
        <v>1</v>
      </c>
      <c r="HT33" s="4"/>
      <c r="HU33" s="4"/>
      <c r="HV33" s="4">
        <v>1</v>
      </c>
      <c r="HW33" s="4"/>
      <c r="HX33" s="4">
        <v>1</v>
      </c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/>
      <c r="IJ33" s="4">
        <v>1</v>
      </c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</row>
    <row r="34" spans="1:254" x14ac:dyDescent="0.25">
      <c r="A34" s="107" t="s">
        <v>91</v>
      </c>
      <c r="B34" s="109"/>
      <c r="C34" s="43">
        <f t="shared" ref="C34:BN34" si="0">SUM(C9:C33)</f>
        <v>18</v>
      </c>
      <c r="D34" s="43">
        <f t="shared" si="0"/>
        <v>5</v>
      </c>
      <c r="E34" s="43">
        <f t="shared" si="0"/>
        <v>2</v>
      </c>
      <c r="F34" s="43">
        <f t="shared" si="0"/>
        <v>21</v>
      </c>
      <c r="G34" s="43">
        <f t="shared" si="0"/>
        <v>2</v>
      </c>
      <c r="H34" s="43">
        <f t="shared" si="0"/>
        <v>2</v>
      </c>
      <c r="I34" s="43">
        <f t="shared" si="0"/>
        <v>20</v>
      </c>
      <c r="J34" s="43">
        <f t="shared" si="0"/>
        <v>3</v>
      </c>
      <c r="K34" s="43">
        <f t="shared" si="0"/>
        <v>2</v>
      </c>
      <c r="L34" s="43">
        <f t="shared" si="0"/>
        <v>20</v>
      </c>
      <c r="M34" s="43">
        <f t="shared" si="0"/>
        <v>3</v>
      </c>
      <c r="N34" s="43">
        <f t="shared" si="0"/>
        <v>2</v>
      </c>
      <c r="O34" s="43">
        <f t="shared" si="0"/>
        <v>18</v>
      </c>
      <c r="P34" s="43">
        <f t="shared" si="0"/>
        <v>4</v>
      </c>
      <c r="Q34" s="43">
        <f t="shared" si="0"/>
        <v>3</v>
      </c>
      <c r="R34" s="43">
        <f t="shared" si="0"/>
        <v>19</v>
      </c>
      <c r="S34" s="43">
        <f t="shared" si="0"/>
        <v>3</v>
      </c>
      <c r="T34" s="43">
        <f t="shared" si="0"/>
        <v>3</v>
      </c>
      <c r="U34" s="43">
        <f t="shared" si="0"/>
        <v>19</v>
      </c>
      <c r="V34" s="43">
        <f t="shared" si="0"/>
        <v>5</v>
      </c>
      <c r="W34" s="43">
        <f t="shared" si="0"/>
        <v>1</v>
      </c>
      <c r="X34" s="43">
        <f t="shared" si="0"/>
        <v>16</v>
      </c>
      <c r="Y34" s="43">
        <f t="shared" si="0"/>
        <v>7</v>
      </c>
      <c r="Z34" s="43">
        <f t="shared" si="0"/>
        <v>2</v>
      </c>
      <c r="AA34" s="43">
        <f t="shared" si="0"/>
        <v>12</v>
      </c>
      <c r="AB34" s="43">
        <f t="shared" si="0"/>
        <v>10</v>
      </c>
      <c r="AC34" s="43">
        <f t="shared" si="0"/>
        <v>2</v>
      </c>
      <c r="AD34" s="43">
        <f t="shared" si="0"/>
        <v>15</v>
      </c>
      <c r="AE34" s="43">
        <f t="shared" si="0"/>
        <v>6</v>
      </c>
      <c r="AF34" s="43">
        <f t="shared" si="0"/>
        <v>4</v>
      </c>
      <c r="AG34" s="43">
        <f t="shared" si="0"/>
        <v>10</v>
      </c>
      <c r="AH34" s="43">
        <f t="shared" si="0"/>
        <v>6</v>
      </c>
      <c r="AI34" s="43">
        <f t="shared" si="0"/>
        <v>9</v>
      </c>
      <c r="AJ34" s="43">
        <f t="shared" si="0"/>
        <v>16</v>
      </c>
      <c r="AK34" s="43">
        <f t="shared" si="0"/>
        <v>4</v>
      </c>
      <c r="AL34" s="43">
        <f t="shared" si="0"/>
        <v>5</v>
      </c>
      <c r="AM34" s="43">
        <f t="shared" si="0"/>
        <v>16</v>
      </c>
      <c r="AN34" s="43">
        <f t="shared" si="0"/>
        <v>6</v>
      </c>
      <c r="AO34" s="43">
        <f t="shared" si="0"/>
        <v>4</v>
      </c>
      <c r="AP34" s="43">
        <f t="shared" si="0"/>
        <v>16</v>
      </c>
      <c r="AQ34" s="43">
        <f t="shared" si="0"/>
        <v>6</v>
      </c>
      <c r="AR34" s="43">
        <f t="shared" si="0"/>
        <v>3</v>
      </c>
      <c r="AS34" s="43">
        <f t="shared" si="0"/>
        <v>17</v>
      </c>
      <c r="AT34" s="43">
        <f t="shared" si="0"/>
        <v>5</v>
      </c>
      <c r="AU34" s="43">
        <f t="shared" si="0"/>
        <v>3</v>
      </c>
      <c r="AV34" s="43">
        <f t="shared" si="0"/>
        <v>15</v>
      </c>
      <c r="AW34" s="43">
        <f t="shared" si="0"/>
        <v>5</v>
      </c>
      <c r="AX34" s="43">
        <f t="shared" si="0"/>
        <v>5</v>
      </c>
      <c r="AY34" s="43">
        <f t="shared" si="0"/>
        <v>19</v>
      </c>
      <c r="AZ34" s="43">
        <f t="shared" si="0"/>
        <v>3</v>
      </c>
      <c r="BA34" s="43">
        <f t="shared" si="0"/>
        <v>3</v>
      </c>
      <c r="BB34" s="43">
        <f t="shared" si="0"/>
        <v>17</v>
      </c>
      <c r="BC34" s="43">
        <f t="shared" si="0"/>
        <v>5</v>
      </c>
      <c r="BD34" s="43">
        <f t="shared" si="0"/>
        <v>3</v>
      </c>
      <c r="BE34" s="43">
        <f t="shared" si="0"/>
        <v>13</v>
      </c>
      <c r="BF34" s="43">
        <f t="shared" si="0"/>
        <v>9</v>
      </c>
      <c r="BG34" s="43">
        <f t="shared" si="0"/>
        <v>3</v>
      </c>
      <c r="BH34" s="43">
        <f t="shared" si="0"/>
        <v>14</v>
      </c>
      <c r="BI34" s="43">
        <f t="shared" si="0"/>
        <v>8</v>
      </c>
      <c r="BJ34" s="43">
        <f t="shared" si="0"/>
        <v>3</v>
      </c>
      <c r="BK34" s="43">
        <f t="shared" si="0"/>
        <v>11</v>
      </c>
      <c r="BL34" s="43">
        <f t="shared" si="0"/>
        <v>8</v>
      </c>
      <c r="BM34" s="43">
        <f t="shared" si="0"/>
        <v>6</v>
      </c>
      <c r="BN34" s="43">
        <f t="shared" si="0"/>
        <v>10</v>
      </c>
      <c r="BO34" s="43">
        <f t="shared" ref="BO34:DZ34" si="1">SUM(BO9:BO33)</f>
        <v>12</v>
      </c>
      <c r="BP34" s="43">
        <f t="shared" si="1"/>
        <v>3</v>
      </c>
      <c r="BQ34" s="43">
        <f t="shared" si="1"/>
        <v>17</v>
      </c>
      <c r="BR34" s="43">
        <f t="shared" si="1"/>
        <v>5</v>
      </c>
      <c r="BS34" s="43">
        <f t="shared" si="1"/>
        <v>3</v>
      </c>
      <c r="BT34" s="43">
        <f t="shared" si="1"/>
        <v>13</v>
      </c>
      <c r="BU34" s="43">
        <f t="shared" si="1"/>
        <v>6</v>
      </c>
      <c r="BV34" s="43">
        <f t="shared" si="1"/>
        <v>6</v>
      </c>
      <c r="BW34" s="43">
        <f t="shared" si="1"/>
        <v>13</v>
      </c>
      <c r="BX34" s="43">
        <f t="shared" si="1"/>
        <v>9</v>
      </c>
      <c r="BY34" s="43">
        <f t="shared" si="1"/>
        <v>3</v>
      </c>
      <c r="BZ34" s="43">
        <f t="shared" si="1"/>
        <v>16</v>
      </c>
      <c r="CA34" s="43">
        <f t="shared" si="1"/>
        <v>6</v>
      </c>
      <c r="CB34" s="43">
        <f t="shared" si="1"/>
        <v>3</v>
      </c>
      <c r="CC34" s="43">
        <f t="shared" si="1"/>
        <v>14</v>
      </c>
      <c r="CD34" s="43">
        <f t="shared" si="1"/>
        <v>6</v>
      </c>
      <c r="CE34" s="43">
        <f t="shared" si="1"/>
        <v>5</v>
      </c>
      <c r="CF34" s="43">
        <f t="shared" si="1"/>
        <v>15</v>
      </c>
      <c r="CG34" s="43">
        <f t="shared" si="1"/>
        <v>5</v>
      </c>
      <c r="CH34" s="43">
        <f t="shared" si="1"/>
        <v>5</v>
      </c>
      <c r="CI34" s="43">
        <f t="shared" si="1"/>
        <v>15</v>
      </c>
      <c r="CJ34" s="43">
        <f t="shared" si="1"/>
        <v>6</v>
      </c>
      <c r="CK34" s="43">
        <f t="shared" si="1"/>
        <v>4</v>
      </c>
      <c r="CL34" s="43">
        <f t="shared" si="1"/>
        <v>15</v>
      </c>
      <c r="CM34" s="43">
        <f t="shared" si="1"/>
        <v>7</v>
      </c>
      <c r="CN34" s="43">
        <f t="shared" si="1"/>
        <v>3</v>
      </c>
      <c r="CO34" s="43">
        <f t="shared" si="1"/>
        <v>14</v>
      </c>
      <c r="CP34" s="43">
        <f t="shared" si="1"/>
        <v>8</v>
      </c>
      <c r="CQ34" s="43">
        <f t="shared" si="1"/>
        <v>3</v>
      </c>
      <c r="CR34" s="43">
        <f t="shared" si="1"/>
        <v>9</v>
      </c>
      <c r="CS34" s="43">
        <f t="shared" si="1"/>
        <v>9</v>
      </c>
      <c r="CT34" s="43">
        <f t="shared" si="1"/>
        <v>7</v>
      </c>
      <c r="CU34" s="43">
        <f t="shared" si="1"/>
        <v>9</v>
      </c>
      <c r="CV34" s="43">
        <f t="shared" si="1"/>
        <v>9</v>
      </c>
      <c r="CW34" s="43">
        <f t="shared" si="1"/>
        <v>7</v>
      </c>
      <c r="CX34" s="43">
        <f t="shared" si="1"/>
        <v>9</v>
      </c>
      <c r="CY34" s="43">
        <f t="shared" si="1"/>
        <v>8</v>
      </c>
      <c r="CZ34" s="43">
        <f t="shared" si="1"/>
        <v>8</v>
      </c>
      <c r="DA34" s="43">
        <f t="shared" si="1"/>
        <v>9</v>
      </c>
      <c r="DB34" s="43">
        <f t="shared" si="1"/>
        <v>8</v>
      </c>
      <c r="DC34" s="43">
        <f t="shared" si="1"/>
        <v>9</v>
      </c>
      <c r="DD34" s="43">
        <f t="shared" si="1"/>
        <v>9</v>
      </c>
      <c r="DE34" s="43">
        <f t="shared" si="1"/>
        <v>9</v>
      </c>
      <c r="DF34" s="43">
        <f t="shared" si="1"/>
        <v>8</v>
      </c>
      <c r="DG34" s="43">
        <f t="shared" si="1"/>
        <v>11</v>
      </c>
      <c r="DH34" s="43">
        <f t="shared" si="1"/>
        <v>7</v>
      </c>
      <c r="DI34" s="43">
        <f t="shared" si="1"/>
        <v>7</v>
      </c>
      <c r="DJ34" s="43">
        <f t="shared" si="1"/>
        <v>12</v>
      </c>
      <c r="DK34" s="43">
        <f t="shared" si="1"/>
        <v>8</v>
      </c>
      <c r="DL34" s="43">
        <f t="shared" si="1"/>
        <v>5</v>
      </c>
      <c r="DM34" s="43">
        <f t="shared" si="1"/>
        <v>11</v>
      </c>
      <c r="DN34" s="43">
        <f t="shared" si="1"/>
        <v>6</v>
      </c>
      <c r="DO34" s="43">
        <f t="shared" si="1"/>
        <v>8</v>
      </c>
      <c r="DP34" s="43">
        <f t="shared" si="1"/>
        <v>11</v>
      </c>
      <c r="DQ34" s="43">
        <f t="shared" si="1"/>
        <v>7</v>
      </c>
      <c r="DR34" s="43">
        <f t="shared" si="1"/>
        <v>7</v>
      </c>
      <c r="DS34" s="43">
        <f t="shared" si="1"/>
        <v>14</v>
      </c>
      <c r="DT34" s="43">
        <f t="shared" si="1"/>
        <v>9</v>
      </c>
      <c r="DU34" s="43">
        <f t="shared" si="1"/>
        <v>2</v>
      </c>
      <c r="DV34" s="43">
        <f t="shared" si="1"/>
        <v>11</v>
      </c>
      <c r="DW34" s="43">
        <f t="shared" si="1"/>
        <v>10</v>
      </c>
      <c r="DX34" s="43">
        <f t="shared" si="1"/>
        <v>5</v>
      </c>
      <c r="DY34" s="43">
        <f t="shared" si="1"/>
        <v>6</v>
      </c>
      <c r="DZ34" s="43">
        <f t="shared" si="1"/>
        <v>9</v>
      </c>
      <c r="EA34" s="43">
        <f t="shared" ref="EA34:GL34" si="2">SUM(EA9:EA33)</f>
        <v>10</v>
      </c>
      <c r="EB34" s="43">
        <f t="shared" si="2"/>
        <v>15</v>
      </c>
      <c r="EC34" s="43">
        <f t="shared" si="2"/>
        <v>6</v>
      </c>
      <c r="ED34" s="43">
        <f t="shared" si="2"/>
        <v>5</v>
      </c>
      <c r="EE34" s="43">
        <f t="shared" si="2"/>
        <v>0</v>
      </c>
      <c r="EF34" s="43">
        <f t="shared" si="2"/>
        <v>12</v>
      </c>
      <c r="EG34" s="43">
        <f t="shared" si="2"/>
        <v>10</v>
      </c>
      <c r="EH34" s="43">
        <f t="shared" si="2"/>
        <v>14</v>
      </c>
      <c r="EI34" s="43">
        <f t="shared" si="2"/>
        <v>10</v>
      </c>
      <c r="EJ34" s="43">
        <f t="shared" si="2"/>
        <v>1</v>
      </c>
      <c r="EK34" s="43">
        <f t="shared" si="2"/>
        <v>13</v>
      </c>
      <c r="EL34" s="43">
        <f t="shared" si="2"/>
        <v>8</v>
      </c>
      <c r="EM34" s="43">
        <f t="shared" si="2"/>
        <v>4</v>
      </c>
      <c r="EN34" s="43">
        <f t="shared" si="2"/>
        <v>16</v>
      </c>
      <c r="EO34" s="43">
        <f t="shared" si="2"/>
        <v>9</v>
      </c>
      <c r="EP34" s="43">
        <f t="shared" si="2"/>
        <v>0</v>
      </c>
      <c r="EQ34" s="43">
        <f t="shared" si="2"/>
        <v>10</v>
      </c>
      <c r="ER34" s="43">
        <f t="shared" si="2"/>
        <v>10</v>
      </c>
      <c r="ES34" s="43">
        <f t="shared" si="2"/>
        <v>5</v>
      </c>
      <c r="ET34" s="43">
        <f t="shared" si="2"/>
        <v>12</v>
      </c>
      <c r="EU34" s="43">
        <f t="shared" si="2"/>
        <v>7</v>
      </c>
      <c r="EV34" s="43">
        <f t="shared" si="2"/>
        <v>6</v>
      </c>
      <c r="EW34" s="43">
        <v>0</v>
      </c>
      <c r="EX34" s="43">
        <f t="shared" si="2"/>
        <v>0</v>
      </c>
      <c r="EY34" s="43">
        <f t="shared" si="2"/>
        <v>0</v>
      </c>
      <c r="EZ34" s="43">
        <f t="shared" si="2"/>
        <v>15</v>
      </c>
      <c r="FA34" s="43">
        <f t="shared" si="2"/>
        <v>10</v>
      </c>
      <c r="FB34" s="43">
        <f t="shared" si="2"/>
        <v>0</v>
      </c>
      <c r="FC34" s="43">
        <f t="shared" si="2"/>
        <v>14</v>
      </c>
      <c r="FD34" s="43">
        <f t="shared" si="2"/>
        <v>8</v>
      </c>
      <c r="FE34" s="43">
        <f t="shared" si="2"/>
        <v>3</v>
      </c>
      <c r="FF34" s="43">
        <f t="shared" si="2"/>
        <v>11</v>
      </c>
      <c r="FG34" s="43">
        <f t="shared" si="2"/>
        <v>7</v>
      </c>
      <c r="FH34" s="43">
        <f t="shared" si="2"/>
        <v>7</v>
      </c>
      <c r="FI34" s="43">
        <f t="shared" si="2"/>
        <v>9</v>
      </c>
      <c r="FJ34" s="43">
        <f t="shared" si="2"/>
        <v>7</v>
      </c>
      <c r="FK34" s="43">
        <f t="shared" si="2"/>
        <v>9</v>
      </c>
      <c r="FL34" s="43">
        <f t="shared" si="2"/>
        <v>9</v>
      </c>
      <c r="FM34" s="43">
        <f t="shared" si="2"/>
        <v>11</v>
      </c>
      <c r="FN34" s="43">
        <f t="shared" si="2"/>
        <v>5</v>
      </c>
      <c r="FO34" s="43">
        <f t="shared" si="2"/>
        <v>13</v>
      </c>
      <c r="FP34" s="43">
        <f t="shared" si="2"/>
        <v>8</v>
      </c>
      <c r="FQ34" s="43">
        <f t="shared" si="2"/>
        <v>4</v>
      </c>
      <c r="FR34" s="43">
        <f t="shared" si="2"/>
        <v>11</v>
      </c>
      <c r="FS34" s="43">
        <f t="shared" si="2"/>
        <v>11</v>
      </c>
      <c r="FT34" s="43">
        <f t="shared" si="2"/>
        <v>3</v>
      </c>
      <c r="FU34" s="43">
        <f t="shared" si="2"/>
        <v>8</v>
      </c>
      <c r="FV34" s="43">
        <f t="shared" si="2"/>
        <v>11</v>
      </c>
      <c r="FW34" s="43">
        <f t="shared" si="2"/>
        <v>6</v>
      </c>
      <c r="FX34" s="43">
        <f t="shared" si="2"/>
        <v>15</v>
      </c>
      <c r="FY34" s="43">
        <f t="shared" si="2"/>
        <v>10</v>
      </c>
      <c r="FZ34" s="43">
        <f t="shared" si="2"/>
        <v>0</v>
      </c>
      <c r="GA34" s="43">
        <f t="shared" si="2"/>
        <v>13</v>
      </c>
      <c r="GB34" s="43">
        <f t="shared" si="2"/>
        <v>8</v>
      </c>
      <c r="GC34" s="43">
        <f t="shared" si="2"/>
        <v>4</v>
      </c>
      <c r="GD34" s="43">
        <f t="shared" si="2"/>
        <v>13</v>
      </c>
      <c r="GE34" s="43">
        <f t="shared" si="2"/>
        <v>7</v>
      </c>
      <c r="GF34" s="43">
        <f t="shared" si="2"/>
        <v>6</v>
      </c>
      <c r="GG34" s="43">
        <f t="shared" si="2"/>
        <v>10</v>
      </c>
      <c r="GH34" s="43">
        <f t="shared" si="2"/>
        <v>9</v>
      </c>
      <c r="GI34" s="43">
        <f t="shared" si="2"/>
        <v>6</v>
      </c>
      <c r="GJ34" s="43">
        <f t="shared" si="2"/>
        <v>12</v>
      </c>
      <c r="GK34" s="43">
        <f t="shared" si="2"/>
        <v>7</v>
      </c>
      <c r="GL34" s="43">
        <f t="shared" si="2"/>
        <v>6</v>
      </c>
      <c r="GM34" s="43">
        <f t="shared" ref="GM34:IT34" si="3">SUM(GM9:GM33)</f>
        <v>16</v>
      </c>
      <c r="GN34" s="43">
        <f t="shared" si="3"/>
        <v>9</v>
      </c>
      <c r="GO34" s="43">
        <f t="shared" si="3"/>
        <v>0</v>
      </c>
      <c r="GP34" s="43">
        <f t="shared" si="3"/>
        <v>12</v>
      </c>
      <c r="GQ34" s="43">
        <f t="shared" si="3"/>
        <v>9</v>
      </c>
      <c r="GR34" s="43">
        <f t="shared" si="3"/>
        <v>4</v>
      </c>
      <c r="GS34" s="43">
        <f t="shared" si="3"/>
        <v>15</v>
      </c>
      <c r="GT34" s="43">
        <f t="shared" si="3"/>
        <v>10</v>
      </c>
      <c r="GU34" s="43">
        <f t="shared" si="3"/>
        <v>0</v>
      </c>
      <c r="GV34" s="43">
        <f t="shared" si="3"/>
        <v>14</v>
      </c>
      <c r="GW34" s="43">
        <f t="shared" si="3"/>
        <v>8</v>
      </c>
      <c r="GX34" s="43">
        <f t="shared" si="3"/>
        <v>3</v>
      </c>
      <c r="GY34" s="43">
        <f t="shared" si="3"/>
        <v>11</v>
      </c>
      <c r="GZ34" s="43">
        <f t="shared" si="3"/>
        <v>4</v>
      </c>
      <c r="HA34" s="43">
        <f t="shared" si="3"/>
        <v>11</v>
      </c>
      <c r="HB34" s="43">
        <f t="shared" si="3"/>
        <v>4</v>
      </c>
      <c r="HC34" s="43">
        <f t="shared" si="3"/>
        <v>9</v>
      </c>
      <c r="HD34" s="43">
        <f t="shared" si="3"/>
        <v>12</v>
      </c>
      <c r="HE34" s="43">
        <f t="shared" si="3"/>
        <v>11</v>
      </c>
      <c r="HF34" s="43">
        <f t="shared" si="3"/>
        <v>9</v>
      </c>
      <c r="HG34" s="43">
        <f t="shared" si="3"/>
        <v>5</v>
      </c>
      <c r="HH34" s="43">
        <f t="shared" si="3"/>
        <v>13</v>
      </c>
      <c r="HI34" s="43">
        <f t="shared" si="3"/>
        <v>4</v>
      </c>
      <c r="HJ34" s="43">
        <f t="shared" si="3"/>
        <v>8</v>
      </c>
      <c r="HK34" s="43">
        <f t="shared" si="3"/>
        <v>5</v>
      </c>
      <c r="HL34" s="43">
        <f t="shared" si="3"/>
        <v>6</v>
      </c>
      <c r="HM34" s="43">
        <f t="shared" si="3"/>
        <v>14</v>
      </c>
      <c r="HN34" s="43">
        <f t="shared" si="3"/>
        <v>8</v>
      </c>
      <c r="HO34" s="43">
        <f t="shared" si="3"/>
        <v>18</v>
      </c>
      <c r="HP34" s="43">
        <f t="shared" si="3"/>
        <v>9</v>
      </c>
      <c r="HQ34" s="43">
        <f t="shared" si="3"/>
        <v>8</v>
      </c>
      <c r="HR34" s="43">
        <f t="shared" si="3"/>
        <v>4</v>
      </c>
      <c r="HS34" s="43">
        <f t="shared" si="3"/>
        <v>13</v>
      </c>
      <c r="HT34" s="43">
        <f t="shared" si="3"/>
        <v>8</v>
      </c>
      <c r="HU34" s="43">
        <f t="shared" si="3"/>
        <v>8</v>
      </c>
      <c r="HV34" s="43">
        <f t="shared" si="3"/>
        <v>9</v>
      </c>
      <c r="HW34" s="43">
        <f t="shared" si="3"/>
        <v>9</v>
      </c>
      <c r="HX34" s="43">
        <f t="shared" si="3"/>
        <v>6</v>
      </c>
      <c r="HY34" s="43">
        <f t="shared" si="3"/>
        <v>10</v>
      </c>
      <c r="HZ34" s="43">
        <f t="shared" si="3"/>
        <v>15</v>
      </c>
      <c r="IA34" s="43">
        <f t="shared" si="3"/>
        <v>5</v>
      </c>
      <c r="IB34" s="43">
        <f t="shared" si="3"/>
        <v>5</v>
      </c>
      <c r="IC34" s="43">
        <f t="shared" si="3"/>
        <v>12</v>
      </c>
      <c r="ID34" s="43">
        <f t="shared" si="3"/>
        <v>8</v>
      </c>
      <c r="IE34" s="43">
        <v>5</v>
      </c>
      <c r="IF34" s="43">
        <f t="shared" si="3"/>
        <v>12</v>
      </c>
      <c r="IG34" s="43">
        <f t="shared" si="3"/>
        <v>10</v>
      </c>
      <c r="IH34" s="43">
        <f t="shared" si="3"/>
        <v>3</v>
      </c>
      <c r="II34" s="43">
        <f t="shared" si="3"/>
        <v>12</v>
      </c>
      <c r="IJ34" s="43">
        <f t="shared" si="3"/>
        <v>10</v>
      </c>
      <c r="IK34" s="43">
        <f t="shared" si="3"/>
        <v>3</v>
      </c>
      <c r="IL34" s="43">
        <f t="shared" si="3"/>
        <v>13</v>
      </c>
      <c r="IM34" s="43">
        <f t="shared" si="3"/>
        <v>8</v>
      </c>
      <c r="IN34" s="43">
        <f t="shared" si="3"/>
        <v>4</v>
      </c>
      <c r="IO34" s="43">
        <f t="shared" si="3"/>
        <v>13</v>
      </c>
      <c r="IP34" s="43">
        <f t="shared" si="3"/>
        <v>8</v>
      </c>
      <c r="IQ34" s="43">
        <f t="shared" si="3"/>
        <v>4</v>
      </c>
      <c r="IR34" s="43">
        <f t="shared" si="3"/>
        <v>13</v>
      </c>
      <c r="IS34" s="43">
        <f t="shared" si="3"/>
        <v>9</v>
      </c>
      <c r="IT34" s="43">
        <f t="shared" si="3"/>
        <v>3</v>
      </c>
    </row>
    <row r="35" spans="1:254" ht="50.25" customHeight="1" x14ac:dyDescent="0.25">
      <c r="A35" s="119" t="s">
        <v>375</v>
      </c>
      <c r="B35" s="121"/>
      <c r="C35" s="10">
        <f>C34/25%</f>
        <v>72</v>
      </c>
      <c r="D35" s="10">
        <f t="shared" ref="D35:BO35" si="4">D34/25%</f>
        <v>20</v>
      </c>
      <c r="E35" s="10">
        <f t="shared" si="4"/>
        <v>8</v>
      </c>
      <c r="F35" s="10">
        <f t="shared" si="4"/>
        <v>84</v>
      </c>
      <c r="G35" s="10">
        <f t="shared" si="4"/>
        <v>8</v>
      </c>
      <c r="H35" s="10">
        <f t="shared" si="4"/>
        <v>8</v>
      </c>
      <c r="I35" s="10">
        <f t="shared" si="4"/>
        <v>80</v>
      </c>
      <c r="J35" s="10">
        <f t="shared" si="4"/>
        <v>12</v>
      </c>
      <c r="K35" s="10">
        <f t="shared" si="4"/>
        <v>8</v>
      </c>
      <c r="L35" s="10">
        <f t="shared" si="4"/>
        <v>80</v>
      </c>
      <c r="M35" s="10">
        <f t="shared" si="4"/>
        <v>12</v>
      </c>
      <c r="N35" s="10">
        <f t="shared" si="4"/>
        <v>8</v>
      </c>
      <c r="O35" s="10">
        <f t="shared" si="4"/>
        <v>72</v>
      </c>
      <c r="P35" s="10">
        <f t="shared" si="4"/>
        <v>16</v>
      </c>
      <c r="Q35" s="10">
        <f t="shared" si="4"/>
        <v>12</v>
      </c>
      <c r="R35" s="10">
        <f t="shared" si="4"/>
        <v>76</v>
      </c>
      <c r="S35" s="10">
        <f t="shared" si="4"/>
        <v>12</v>
      </c>
      <c r="T35" s="10">
        <f t="shared" si="4"/>
        <v>12</v>
      </c>
      <c r="U35" s="10">
        <f t="shared" si="4"/>
        <v>76</v>
      </c>
      <c r="V35" s="10">
        <f t="shared" si="4"/>
        <v>20</v>
      </c>
      <c r="W35" s="10">
        <f t="shared" si="4"/>
        <v>4</v>
      </c>
      <c r="X35" s="10">
        <f t="shared" si="4"/>
        <v>64</v>
      </c>
      <c r="Y35" s="10">
        <f t="shared" si="4"/>
        <v>28</v>
      </c>
      <c r="Z35" s="10">
        <f t="shared" si="4"/>
        <v>8</v>
      </c>
      <c r="AA35" s="10">
        <f t="shared" si="4"/>
        <v>48</v>
      </c>
      <c r="AB35" s="10">
        <f t="shared" si="4"/>
        <v>40</v>
      </c>
      <c r="AC35" s="10">
        <f t="shared" si="4"/>
        <v>8</v>
      </c>
      <c r="AD35" s="10">
        <f t="shared" si="4"/>
        <v>60</v>
      </c>
      <c r="AE35" s="10">
        <f t="shared" si="4"/>
        <v>24</v>
      </c>
      <c r="AF35" s="10">
        <f t="shared" si="4"/>
        <v>16</v>
      </c>
      <c r="AG35" s="10">
        <f t="shared" si="4"/>
        <v>40</v>
      </c>
      <c r="AH35" s="10">
        <f t="shared" si="4"/>
        <v>24</v>
      </c>
      <c r="AI35" s="10">
        <f t="shared" si="4"/>
        <v>36</v>
      </c>
      <c r="AJ35" s="10">
        <f t="shared" si="4"/>
        <v>64</v>
      </c>
      <c r="AK35" s="10">
        <f t="shared" si="4"/>
        <v>16</v>
      </c>
      <c r="AL35" s="10">
        <f t="shared" si="4"/>
        <v>20</v>
      </c>
      <c r="AM35" s="10">
        <f t="shared" si="4"/>
        <v>64</v>
      </c>
      <c r="AN35" s="10">
        <f t="shared" si="4"/>
        <v>24</v>
      </c>
      <c r="AO35" s="10">
        <f t="shared" si="4"/>
        <v>16</v>
      </c>
      <c r="AP35" s="10">
        <f t="shared" si="4"/>
        <v>64</v>
      </c>
      <c r="AQ35" s="10">
        <f t="shared" si="4"/>
        <v>24</v>
      </c>
      <c r="AR35" s="10">
        <f t="shared" si="4"/>
        <v>12</v>
      </c>
      <c r="AS35" s="10">
        <f t="shared" si="4"/>
        <v>68</v>
      </c>
      <c r="AT35" s="10">
        <f t="shared" si="4"/>
        <v>20</v>
      </c>
      <c r="AU35" s="10">
        <f t="shared" si="4"/>
        <v>12</v>
      </c>
      <c r="AV35" s="10">
        <f t="shared" si="4"/>
        <v>60</v>
      </c>
      <c r="AW35" s="10">
        <f t="shared" si="4"/>
        <v>20</v>
      </c>
      <c r="AX35" s="10">
        <f t="shared" si="4"/>
        <v>20</v>
      </c>
      <c r="AY35" s="10">
        <f t="shared" si="4"/>
        <v>76</v>
      </c>
      <c r="AZ35" s="10">
        <f t="shared" si="4"/>
        <v>12</v>
      </c>
      <c r="BA35" s="10">
        <f t="shared" si="4"/>
        <v>12</v>
      </c>
      <c r="BB35" s="10">
        <f t="shared" si="4"/>
        <v>68</v>
      </c>
      <c r="BC35" s="10">
        <f t="shared" si="4"/>
        <v>20</v>
      </c>
      <c r="BD35" s="10">
        <f t="shared" si="4"/>
        <v>12</v>
      </c>
      <c r="BE35" s="10">
        <f t="shared" si="4"/>
        <v>52</v>
      </c>
      <c r="BF35" s="10">
        <f t="shared" si="4"/>
        <v>36</v>
      </c>
      <c r="BG35" s="10">
        <f t="shared" si="4"/>
        <v>12</v>
      </c>
      <c r="BH35" s="10">
        <f t="shared" si="4"/>
        <v>56</v>
      </c>
      <c r="BI35" s="10">
        <f t="shared" si="4"/>
        <v>32</v>
      </c>
      <c r="BJ35" s="10">
        <f t="shared" si="4"/>
        <v>12</v>
      </c>
      <c r="BK35" s="10">
        <f t="shared" si="4"/>
        <v>44</v>
      </c>
      <c r="BL35" s="10">
        <f t="shared" si="4"/>
        <v>32</v>
      </c>
      <c r="BM35" s="10">
        <f t="shared" si="4"/>
        <v>24</v>
      </c>
      <c r="BN35" s="10">
        <f t="shared" si="4"/>
        <v>40</v>
      </c>
      <c r="BO35" s="10">
        <f t="shared" si="4"/>
        <v>48</v>
      </c>
      <c r="BP35" s="10">
        <f t="shared" ref="BP35:EA35" si="5">BP34/25%</f>
        <v>12</v>
      </c>
      <c r="BQ35" s="10">
        <f t="shared" si="5"/>
        <v>68</v>
      </c>
      <c r="BR35" s="10">
        <f t="shared" si="5"/>
        <v>20</v>
      </c>
      <c r="BS35" s="10">
        <f t="shared" si="5"/>
        <v>12</v>
      </c>
      <c r="BT35" s="10">
        <f t="shared" si="5"/>
        <v>52</v>
      </c>
      <c r="BU35" s="10">
        <f t="shared" si="5"/>
        <v>24</v>
      </c>
      <c r="BV35" s="10">
        <f t="shared" si="5"/>
        <v>24</v>
      </c>
      <c r="BW35" s="10">
        <f t="shared" si="5"/>
        <v>52</v>
      </c>
      <c r="BX35" s="10">
        <f t="shared" si="5"/>
        <v>36</v>
      </c>
      <c r="BY35" s="10">
        <f t="shared" si="5"/>
        <v>12</v>
      </c>
      <c r="BZ35" s="10">
        <f t="shared" si="5"/>
        <v>64</v>
      </c>
      <c r="CA35" s="10">
        <f t="shared" si="5"/>
        <v>24</v>
      </c>
      <c r="CB35" s="10">
        <f t="shared" si="5"/>
        <v>12</v>
      </c>
      <c r="CC35" s="10">
        <f t="shared" si="5"/>
        <v>56</v>
      </c>
      <c r="CD35" s="10">
        <f t="shared" si="5"/>
        <v>24</v>
      </c>
      <c r="CE35" s="10">
        <f t="shared" si="5"/>
        <v>20</v>
      </c>
      <c r="CF35" s="10">
        <f t="shared" si="5"/>
        <v>60</v>
      </c>
      <c r="CG35" s="10">
        <f t="shared" si="5"/>
        <v>20</v>
      </c>
      <c r="CH35" s="10">
        <f t="shared" si="5"/>
        <v>20</v>
      </c>
      <c r="CI35" s="10">
        <f t="shared" si="5"/>
        <v>60</v>
      </c>
      <c r="CJ35" s="10">
        <f t="shared" si="5"/>
        <v>24</v>
      </c>
      <c r="CK35" s="10">
        <f t="shared" si="5"/>
        <v>16</v>
      </c>
      <c r="CL35" s="10">
        <f t="shared" si="5"/>
        <v>60</v>
      </c>
      <c r="CM35" s="10">
        <f t="shared" si="5"/>
        <v>28</v>
      </c>
      <c r="CN35" s="10">
        <f t="shared" si="5"/>
        <v>12</v>
      </c>
      <c r="CO35" s="10">
        <f t="shared" si="5"/>
        <v>56</v>
      </c>
      <c r="CP35" s="10">
        <f t="shared" si="5"/>
        <v>32</v>
      </c>
      <c r="CQ35" s="10">
        <f t="shared" si="5"/>
        <v>12</v>
      </c>
      <c r="CR35" s="10">
        <f t="shared" si="5"/>
        <v>36</v>
      </c>
      <c r="CS35" s="10">
        <f t="shared" si="5"/>
        <v>36</v>
      </c>
      <c r="CT35" s="10">
        <f t="shared" si="5"/>
        <v>28</v>
      </c>
      <c r="CU35" s="10">
        <f t="shared" si="5"/>
        <v>36</v>
      </c>
      <c r="CV35" s="10">
        <f t="shared" si="5"/>
        <v>36</v>
      </c>
      <c r="CW35" s="10">
        <f t="shared" si="5"/>
        <v>28</v>
      </c>
      <c r="CX35" s="10">
        <f t="shared" si="5"/>
        <v>36</v>
      </c>
      <c r="CY35" s="10">
        <f t="shared" si="5"/>
        <v>32</v>
      </c>
      <c r="CZ35" s="10">
        <f t="shared" si="5"/>
        <v>32</v>
      </c>
      <c r="DA35" s="10">
        <f t="shared" si="5"/>
        <v>36</v>
      </c>
      <c r="DB35" s="10">
        <f t="shared" si="5"/>
        <v>32</v>
      </c>
      <c r="DC35" s="10">
        <f t="shared" si="5"/>
        <v>36</v>
      </c>
      <c r="DD35" s="10">
        <f t="shared" si="5"/>
        <v>36</v>
      </c>
      <c r="DE35" s="10">
        <f t="shared" si="5"/>
        <v>36</v>
      </c>
      <c r="DF35" s="10">
        <f t="shared" si="5"/>
        <v>32</v>
      </c>
      <c r="DG35" s="10">
        <f t="shared" si="5"/>
        <v>44</v>
      </c>
      <c r="DH35" s="10">
        <f t="shared" si="5"/>
        <v>28</v>
      </c>
      <c r="DI35" s="10">
        <f t="shared" si="5"/>
        <v>28</v>
      </c>
      <c r="DJ35" s="10">
        <f t="shared" si="5"/>
        <v>48</v>
      </c>
      <c r="DK35" s="10">
        <f t="shared" si="5"/>
        <v>32</v>
      </c>
      <c r="DL35" s="10">
        <f t="shared" si="5"/>
        <v>20</v>
      </c>
      <c r="DM35" s="10">
        <f t="shared" si="5"/>
        <v>44</v>
      </c>
      <c r="DN35" s="10">
        <f t="shared" si="5"/>
        <v>24</v>
      </c>
      <c r="DO35" s="10">
        <f t="shared" si="5"/>
        <v>32</v>
      </c>
      <c r="DP35" s="10">
        <f t="shared" si="5"/>
        <v>44</v>
      </c>
      <c r="DQ35" s="10">
        <f t="shared" si="5"/>
        <v>28</v>
      </c>
      <c r="DR35" s="10">
        <f t="shared" si="5"/>
        <v>28</v>
      </c>
      <c r="DS35" s="10">
        <f t="shared" si="5"/>
        <v>56</v>
      </c>
      <c r="DT35" s="10">
        <f t="shared" si="5"/>
        <v>36</v>
      </c>
      <c r="DU35" s="10">
        <f t="shared" si="5"/>
        <v>8</v>
      </c>
      <c r="DV35" s="10">
        <f t="shared" si="5"/>
        <v>44</v>
      </c>
      <c r="DW35" s="10">
        <f t="shared" si="5"/>
        <v>40</v>
      </c>
      <c r="DX35" s="10">
        <f t="shared" si="5"/>
        <v>20</v>
      </c>
      <c r="DY35" s="10">
        <f t="shared" si="5"/>
        <v>24</v>
      </c>
      <c r="DZ35" s="10">
        <f t="shared" si="5"/>
        <v>36</v>
      </c>
      <c r="EA35" s="10">
        <f t="shared" si="5"/>
        <v>40</v>
      </c>
      <c r="EB35" s="10">
        <f t="shared" ref="EB35:GM35" si="6">EB34/25%</f>
        <v>60</v>
      </c>
      <c r="EC35" s="10">
        <f t="shared" si="6"/>
        <v>24</v>
      </c>
      <c r="ED35" s="10">
        <f t="shared" si="6"/>
        <v>20</v>
      </c>
      <c r="EE35" s="10">
        <f t="shared" si="6"/>
        <v>0</v>
      </c>
      <c r="EF35" s="10">
        <f t="shared" si="6"/>
        <v>48</v>
      </c>
      <c r="EG35" s="10">
        <f t="shared" si="6"/>
        <v>40</v>
      </c>
      <c r="EH35" s="10">
        <f t="shared" si="6"/>
        <v>56</v>
      </c>
      <c r="EI35" s="10">
        <f t="shared" si="6"/>
        <v>40</v>
      </c>
      <c r="EJ35" s="10">
        <f t="shared" si="6"/>
        <v>4</v>
      </c>
      <c r="EK35" s="10">
        <f t="shared" si="6"/>
        <v>52</v>
      </c>
      <c r="EL35" s="10">
        <f t="shared" si="6"/>
        <v>32</v>
      </c>
      <c r="EM35" s="10">
        <f t="shared" si="6"/>
        <v>16</v>
      </c>
      <c r="EN35" s="10">
        <f t="shared" si="6"/>
        <v>64</v>
      </c>
      <c r="EO35" s="10">
        <f t="shared" si="6"/>
        <v>36</v>
      </c>
      <c r="EP35" s="10">
        <f t="shared" si="6"/>
        <v>0</v>
      </c>
      <c r="EQ35" s="10">
        <f t="shared" si="6"/>
        <v>40</v>
      </c>
      <c r="ER35" s="10">
        <f t="shared" si="6"/>
        <v>40</v>
      </c>
      <c r="ES35" s="10">
        <f t="shared" si="6"/>
        <v>20</v>
      </c>
      <c r="ET35" s="10">
        <f t="shared" si="6"/>
        <v>48</v>
      </c>
      <c r="EU35" s="10">
        <f t="shared" si="6"/>
        <v>28</v>
      </c>
      <c r="EV35" s="10">
        <f t="shared" si="6"/>
        <v>24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60</v>
      </c>
      <c r="FA35" s="10">
        <f t="shared" si="6"/>
        <v>40</v>
      </c>
      <c r="FB35" s="10">
        <f t="shared" si="6"/>
        <v>0</v>
      </c>
      <c r="FC35" s="10">
        <f t="shared" si="6"/>
        <v>56</v>
      </c>
      <c r="FD35" s="10">
        <f t="shared" si="6"/>
        <v>32</v>
      </c>
      <c r="FE35" s="10">
        <f t="shared" si="6"/>
        <v>12</v>
      </c>
      <c r="FF35" s="10">
        <f t="shared" si="6"/>
        <v>44</v>
      </c>
      <c r="FG35" s="10">
        <f t="shared" si="6"/>
        <v>28</v>
      </c>
      <c r="FH35" s="10">
        <f t="shared" si="6"/>
        <v>28</v>
      </c>
      <c r="FI35" s="10">
        <f t="shared" si="6"/>
        <v>36</v>
      </c>
      <c r="FJ35" s="10">
        <f t="shared" si="6"/>
        <v>28</v>
      </c>
      <c r="FK35" s="10">
        <f t="shared" si="6"/>
        <v>36</v>
      </c>
      <c r="FL35" s="10">
        <f t="shared" si="6"/>
        <v>36</v>
      </c>
      <c r="FM35" s="10">
        <f t="shared" si="6"/>
        <v>44</v>
      </c>
      <c r="FN35" s="10">
        <f t="shared" si="6"/>
        <v>20</v>
      </c>
      <c r="FO35" s="10">
        <f t="shared" si="6"/>
        <v>52</v>
      </c>
      <c r="FP35" s="10">
        <f t="shared" si="6"/>
        <v>32</v>
      </c>
      <c r="FQ35" s="10">
        <f t="shared" si="6"/>
        <v>16</v>
      </c>
      <c r="FR35" s="10">
        <f t="shared" si="6"/>
        <v>44</v>
      </c>
      <c r="FS35" s="10">
        <f t="shared" si="6"/>
        <v>44</v>
      </c>
      <c r="FT35" s="10">
        <f t="shared" si="6"/>
        <v>12</v>
      </c>
      <c r="FU35" s="10">
        <f t="shared" si="6"/>
        <v>32</v>
      </c>
      <c r="FV35" s="10">
        <f t="shared" si="6"/>
        <v>44</v>
      </c>
      <c r="FW35" s="10">
        <f t="shared" si="6"/>
        <v>24</v>
      </c>
      <c r="FX35" s="10">
        <f t="shared" si="6"/>
        <v>60</v>
      </c>
      <c r="FY35" s="10">
        <f t="shared" si="6"/>
        <v>40</v>
      </c>
      <c r="FZ35" s="10">
        <f t="shared" si="6"/>
        <v>0</v>
      </c>
      <c r="GA35" s="10">
        <f t="shared" si="6"/>
        <v>52</v>
      </c>
      <c r="GB35" s="10">
        <f t="shared" si="6"/>
        <v>32</v>
      </c>
      <c r="GC35" s="10">
        <f t="shared" si="6"/>
        <v>16</v>
      </c>
      <c r="GD35" s="10">
        <f t="shared" si="6"/>
        <v>52</v>
      </c>
      <c r="GE35" s="10">
        <f t="shared" si="6"/>
        <v>28</v>
      </c>
      <c r="GF35" s="10">
        <f t="shared" si="6"/>
        <v>24</v>
      </c>
      <c r="GG35" s="10">
        <f t="shared" si="6"/>
        <v>40</v>
      </c>
      <c r="GH35" s="10">
        <f t="shared" si="6"/>
        <v>36</v>
      </c>
      <c r="GI35" s="10">
        <f t="shared" si="6"/>
        <v>24</v>
      </c>
      <c r="GJ35" s="10">
        <f t="shared" si="6"/>
        <v>48</v>
      </c>
      <c r="GK35" s="10">
        <f t="shared" si="6"/>
        <v>28</v>
      </c>
      <c r="GL35" s="10">
        <f t="shared" si="6"/>
        <v>24</v>
      </c>
      <c r="GM35" s="10">
        <f t="shared" si="6"/>
        <v>64</v>
      </c>
      <c r="GN35" s="10">
        <f t="shared" ref="GN35:IT35" si="7">GN34/25%</f>
        <v>36</v>
      </c>
      <c r="GO35" s="10">
        <f t="shared" si="7"/>
        <v>0</v>
      </c>
      <c r="GP35" s="10">
        <f t="shared" si="7"/>
        <v>48</v>
      </c>
      <c r="GQ35" s="10">
        <f t="shared" si="7"/>
        <v>36</v>
      </c>
      <c r="GR35" s="10">
        <f t="shared" si="7"/>
        <v>16</v>
      </c>
      <c r="GS35" s="10">
        <f t="shared" si="7"/>
        <v>60</v>
      </c>
      <c r="GT35" s="10">
        <f t="shared" si="7"/>
        <v>40</v>
      </c>
      <c r="GU35" s="10">
        <f t="shared" si="7"/>
        <v>0</v>
      </c>
      <c r="GV35" s="10">
        <f t="shared" si="7"/>
        <v>56</v>
      </c>
      <c r="GW35" s="10">
        <f t="shared" si="7"/>
        <v>32</v>
      </c>
      <c r="GX35" s="10">
        <f t="shared" si="7"/>
        <v>12</v>
      </c>
      <c r="GY35" s="10">
        <f t="shared" si="7"/>
        <v>44</v>
      </c>
      <c r="GZ35" s="10">
        <f t="shared" si="7"/>
        <v>16</v>
      </c>
      <c r="HA35" s="10">
        <f t="shared" si="7"/>
        <v>44</v>
      </c>
      <c r="HB35" s="10">
        <f t="shared" si="7"/>
        <v>16</v>
      </c>
      <c r="HC35" s="10">
        <f t="shared" si="7"/>
        <v>36</v>
      </c>
      <c r="HD35" s="10">
        <f t="shared" si="7"/>
        <v>48</v>
      </c>
      <c r="HE35" s="10">
        <f t="shared" si="7"/>
        <v>44</v>
      </c>
      <c r="HF35" s="10">
        <f t="shared" si="7"/>
        <v>36</v>
      </c>
      <c r="HG35" s="10">
        <f t="shared" si="7"/>
        <v>20</v>
      </c>
      <c r="HH35" s="10">
        <f t="shared" si="7"/>
        <v>52</v>
      </c>
      <c r="HI35" s="10">
        <f t="shared" si="7"/>
        <v>16</v>
      </c>
      <c r="HJ35" s="10">
        <f t="shared" si="7"/>
        <v>32</v>
      </c>
      <c r="HK35" s="10">
        <f t="shared" si="7"/>
        <v>20</v>
      </c>
      <c r="HL35" s="10">
        <f t="shared" si="7"/>
        <v>24</v>
      </c>
      <c r="HM35" s="10">
        <f t="shared" si="7"/>
        <v>56</v>
      </c>
      <c r="HN35" s="10">
        <f t="shared" si="7"/>
        <v>32</v>
      </c>
      <c r="HO35" s="10">
        <f t="shared" si="7"/>
        <v>72</v>
      </c>
      <c r="HP35" s="10">
        <f t="shared" si="7"/>
        <v>36</v>
      </c>
      <c r="HQ35" s="10">
        <f t="shared" si="7"/>
        <v>32</v>
      </c>
      <c r="HR35" s="10">
        <f t="shared" si="7"/>
        <v>16</v>
      </c>
      <c r="HS35" s="10">
        <f t="shared" si="7"/>
        <v>52</v>
      </c>
      <c r="HT35" s="10">
        <f t="shared" si="7"/>
        <v>32</v>
      </c>
      <c r="HU35" s="10">
        <f t="shared" si="7"/>
        <v>32</v>
      </c>
      <c r="HV35" s="10">
        <f t="shared" si="7"/>
        <v>36</v>
      </c>
      <c r="HW35" s="10">
        <f t="shared" si="7"/>
        <v>36</v>
      </c>
      <c r="HX35" s="10">
        <f t="shared" si="7"/>
        <v>24</v>
      </c>
      <c r="HY35" s="10">
        <f t="shared" si="7"/>
        <v>40</v>
      </c>
      <c r="HZ35" s="10">
        <f t="shared" si="7"/>
        <v>60</v>
      </c>
      <c r="IA35" s="10">
        <f t="shared" si="7"/>
        <v>20</v>
      </c>
      <c r="IB35" s="10">
        <f t="shared" si="7"/>
        <v>20</v>
      </c>
      <c r="IC35" s="10">
        <f t="shared" si="7"/>
        <v>48</v>
      </c>
      <c r="ID35" s="10">
        <f t="shared" si="7"/>
        <v>32</v>
      </c>
      <c r="IE35" s="10">
        <f t="shared" si="7"/>
        <v>20</v>
      </c>
      <c r="IF35" s="10">
        <f t="shared" si="7"/>
        <v>48</v>
      </c>
      <c r="IG35" s="10">
        <f t="shared" si="7"/>
        <v>40</v>
      </c>
      <c r="IH35" s="10">
        <f t="shared" si="7"/>
        <v>12</v>
      </c>
      <c r="II35" s="10">
        <f t="shared" si="7"/>
        <v>48</v>
      </c>
      <c r="IJ35" s="10">
        <f t="shared" si="7"/>
        <v>40</v>
      </c>
      <c r="IK35" s="10">
        <f t="shared" si="7"/>
        <v>12</v>
      </c>
      <c r="IL35" s="10">
        <f t="shared" si="7"/>
        <v>52</v>
      </c>
      <c r="IM35" s="10">
        <f t="shared" si="7"/>
        <v>32</v>
      </c>
      <c r="IN35" s="10">
        <f t="shared" si="7"/>
        <v>16</v>
      </c>
      <c r="IO35" s="10">
        <f t="shared" si="7"/>
        <v>52</v>
      </c>
      <c r="IP35" s="10">
        <f t="shared" si="7"/>
        <v>32</v>
      </c>
      <c r="IQ35" s="10">
        <f t="shared" si="7"/>
        <v>16</v>
      </c>
      <c r="IR35" s="10">
        <f t="shared" si="7"/>
        <v>52</v>
      </c>
      <c r="IS35" s="10">
        <f t="shared" si="7"/>
        <v>36</v>
      </c>
      <c r="IT35" s="10">
        <f t="shared" si="7"/>
        <v>12</v>
      </c>
    </row>
    <row r="37" spans="1:254" x14ac:dyDescent="0.25">
      <c r="B37" s="110" t="s">
        <v>623</v>
      </c>
      <c r="C37" s="110"/>
      <c r="D37" s="110"/>
      <c r="E37" s="110"/>
      <c r="F37" s="28"/>
      <c r="G37" s="28"/>
      <c r="H37" s="28"/>
      <c r="I37" s="28"/>
      <c r="J37" s="28"/>
      <c r="K37" s="28"/>
    </row>
    <row r="38" spans="1:254" x14ac:dyDescent="0.25">
      <c r="B38" s="29" t="s">
        <v>362</v>
      </c>
      <c r="C38" s="29" t="s">
        <v>363</v>
      </c>
      <c r="D38" s="32">
        <v>19</v>
      </c>
      <c r="E38" s="32">
        <v>76</v>
      </c>
      <c r="F38" s="45"/>
      <c r="G38" s="45"/>
      <c r="H38" s="45"/>
      <c r="I38" s="45"/>
      <c r="J38" s="45"/>
      <c r="K38" s="45"/>
      <c r="L38" s="46"/>
      <c r="M38" s="46"/>
      <c r="N38" s="46"/>
      <c r="O38" s="46"/>
      <c r="P38" s="46"/>
      <c r="Q38" s="46"/>
    </row>
    <row r="39" spans="1:254" x14ac:dyDescent="0.25">
      <c r="B39" s="29" t="s">
        <v>364</v>
      </c>
      <c r="C39" s="29" t="s">
        <v>363</v>
      </c>
      <c r="D39" s="32">
        <v>4</v>
      </c>
      <c r="E39" s="32">
        <v>16</v>
      </c>
      <c r="F39" s="45"/>
      <c r="G39" s="45"/>
      <c r="H39" s="45"/>
      <c r="I39" s="45"/>
      <c r="J39" s="45"/>
      <c r="K39" s="45"/>
      <c r="L39" s="46"/>
      <c r="M39" s="46"/>
      <c r="N39" s="46"/>
      <c r="O39" s="46"/>
      <c r="P39" s="46"/>
      <c r="Q39" s="46"/>
    </row>
    <row r="40" spans="1:254" x14ac:dyDescent="0.25">
      <c r="B40" s="29" t="s">
        <v>365</v>
      </c>
      <c r="C40" s="29" t="s">
        <v>363</v>
      </c>
      <c r="D40" s="32">
        <v>2</v>
      </c>
      <c r="E40" s="32">
        <v>8</v>
      </c>
      <c r="F40" s="45"/>
      <c r="G40" s="45"/>
      <c r="H40" s="45"/>
      <c r="I40" s="45"/>
      <c r="J40" s="45"/>
      <c r="K40" s="45"/>
      <c r="L40" s="46"/>
      <c r="M40" s="46"/>
      <c r="N40" s="46"/>
      <c r="O40" s="46"/>
      <c r="P40" s="46"/>
      <c r="Q40" s="46"/>
    </row>
    <row r="41" spans="1:254" x14ac:dyDescent="0.25">
      <c r="B41" s="30"/>
      <c r="C41" s="30"/>
      <c r="D41" s="33">
        <f>SUM(D38:D40)</f>
        <v>25</v>
      </c>
      <c r="E41" s="33">
        <v>100</v>
      </c>
      <c r="F41" s="45"/>
      <c r="G41" s="45"/>
      <c r="H41" s="45"/>
      <c r="I41" s="45"/>
      <c r="J41" s="45"/>
      <c r="K41" s="45"/>
      <c r="L41" s="46"/>
      <c r="M41" s="46"/>
      <c r="N41" s="46"/>
      <c r="O41" s="46"/>
      <c r="P41" s="46"/>
      <c r="Q41" s="46"/>
    </row>
    <row r="42" spans="1:254" ht="15" customHeight="1" x14ac:dyDescent="0.25">
      <c r="B42" s="29"/>
      <c r="C42" s="29"/>
      <c r="D42" s="111" t="s">
        <v>168</v>
      </c>
      <c r="E42" s="112"/>
      <c r="F42" s="117" t="s">
        <v>169</v>
      </c>
      <c r="G42" s="118"/>
      <c r="H42" s="113" t="s">
        <v>181</v>
      </c>
      <c r="I42" s="114"/>
      <c r="J42" s="113" t="s">
        <v>177</v>
      </c>
      <c r="K42" s="114"/>
      <c r="L42" s="46"/>
      <c r="M42" s="32">
        <v>14</v>
      </c>
      <c r="N42" s="32">
        <v>56</v>
      </c>
      <c r="O42" s="46"/>
      <c r="P42" s="46"/>
      <c r="Q42" s="46"/>
    </row>
    <row r="43" spans="1:254" x14ac:dyDescent="0.25">
      <c r="B43" s="29" t="s">
        <v>362</v>
      </c>
      <c r="C43" s="29" t="s">
        <v>366</v>
      </c>
      <c r="D43" s="32">
        <v>15</v>
      </c>
      <c r="E43" s="32">
        <v>60</v>
      </c>
      <c r="F43" s="32">
        <v>15</v>
      </c>
      <c r="G43" s="32">
        <v>60</v>
      </c>
      <c r="H43" s="32">
        <f>I43/100*25</f>
        <v>14.000000000000002</v>
      </c>
      <c r="I43" s="32">
        <f>(BN35+BQ35+BT35+BW35+BZ35+CC35+CF35)/7</f>
        <v>56</v>
      </c>
      <c r="J43" s="32">
        <v>10</v>
      </c>
      <c r="K43" s="32">
        <v>40</v>
      </c>
      <c r="L43" s="46"/>
      <c r="M43" s="32">
        <v>6</v>
      </c>
      <c r="N43" s="32">
        <v>24</v>
      </c>
      <c r="O43" s="46"/>
      <c r="P43" s="46"/>
      <c r="Q43" s="46"/>
    </row>
    <row r="44" spans="1:254" x14ac:dyDescent="0.25">
      <c r="B44" s="29" t="s">
        <v>364</v>
      </c>
      <c r="C44" s="29" t="s">
        <v>366</v>
      </c>
      <c r="D44" s="32">
        <v>6</v>
      </c>
      <c r="E44" s="32">
        <v>24</v>
      </c>
      <c r="F44" s="32">
        <v>6</v>
      </c>
      <c r="G44" s="32">
        <v>24</v>
      </c>
      <c r="H44" s="32">
        <f>I44/100*25</f>
        <v>7.0000000000000009</v>
      </c>
      <c r="I44" s="32">
        <f>(BO35+BR35+BU35+BX35+CA35+CD35+CG35)/7</f>
        <v>28</v>
      </c>
      <c r="J44" s="32">
        <v>8</v>
      </c>
      <c r="K44" s="32">
        <v>32</v>
      </c>
      <c r="L44" s="46"/>
      <c r="M44" s="32">
        <v>5</v>
      </c>
      <c r="N44" s="32">
        <v>20</v>
      </c>
      <c r="O44" s="46"/>
      <c r="P44" s="46"/>
      <c r="Q44" s="46"/>
    </row>
    <row r="45" spans="1:254" x14ac:dyDescent="0.25">
      <c r="B45" s="29" t="s">
        <v>365</v>
      </c>
      <c r="C45" s="29" t="s">
        <v>366</v>
      </c>
      <c r="D45" s="32">
        <f>E45/100*25</f>
        <v>4</v>
      </c>
      <c r="E45" s="32">
        <v>16</v>
      </c>
      <c r="F45" s="32">
        <v>4</v>
      </c>
      <c r="G45" s="32">
        <v>16</v>
      </c>
      <c r="H45" s="32">
        <f>I45/100*25</f>
        <v>4</v>
      </c>
      <c r="I45" s="32">
        <f>(BP35+BS35+BV35+BY35+CB35+CE35+CH35)/7</f>
        <v>16</v>
      </c>
      <c r="J45" s="32">
        <v>7</v>
      </c>
      <c r="K45" s="32">
        <v>28</v>
      </c>
      <c r="L45" s="46"/>
      <c r="M45" s="31">
        <f>SUM(M42:M44)</f>
        <v>25</v>
      </c>
      <c r="N45" s="31">
        <f>SUM(N42:N44)</f>
        <v>100</v>
      </c>
      <c r="O45" s="46"/>
      <c r="P45" s="46"/>
      <c r="Q45" s="46"/>
    </row>
    <row r="46" spans="1:254" x14ac:dyDescent="0.25">
      <c r="B46" s="29"/>
      <c r="C46" s="29"/>
      <c r="D46" s="31">
        <f t="shared" ref="D46:I46" si="8">SUM(D43:D45)</f>
        <v>25</v>
      </c>
      <c r="E46" s="31">
        <f t="shared" si="8"/>
        <v>100</v>
      </c>
      <c r="F46" s="31">
        <f t="shared" si="8"/>
        <v>25</v>
      </c>
      <c r="G46" s="31">
        <f t="shared" si="8"/>
        <v>100</v>
      </c>
      <c r="H46" s="31">
        <f t="shared" si="8"/>
        <v>25.000000000000004</v>
      </c>
      <c r="I46" s="31">
        <f t="shared" si="8"/>
        <v>100</v>
      </c>
      <c r="J46" s="31">
        <f>SUM(J43:J45)</f>
        <v>25</v>
      </c>
      <c r="K46" s="31">
        <f>SUM(K43:K45)</f>
        <v>100</v>
      </c>
      <c r="L46" s="46"/>
      <c r="M46" s="46"/>
      <c r="N46" s="46"/>
      <c r="O46" s="46"/>
      <c r="P46" s="46"/>
      <c r="Q46" s="46"/>
    </row>
    <row r="47" spans="1:254" x14ac:dyDescent="0.25">
      <c r="B47" s="29" t="s">
        <v>362</v>
      </c>
      <c r="C47" s="29" t="s">
        <v>368</v>
      </c>
      <c r="D47" s="32">
        <f>E47/100*25</f>
        <v>11</v>
      </c>
      <c r="E47" s="32">
        <v>44</v>
      </c>
      <c r="F47" s="45"/>
      <c r="G47" s="45"/>
      <c r="H47" s="45"/>
      <c r="I47" s="45"/>
      <c r="J47" s="45"/>
      <c r="K47" s="45"/>
      <c r="L47" s="46"/>
      <c r="M47" s="46"/>
      <c r="N47" s="46"/>
      <c r="O47" s="46"/>
      <c r="P47" s="46"/>
      <c r="Q47" s="46"/>
    </row>
    <row r="48" spans="1:254" x14ac:dyDescent="0.25">
      <c r="B48" s="29" t="s">
        <v>364</v>
      </c>
      <c r="C48" s="29" t="s">
        <v>368</v>
      </c>
      <c r="D48" s="32">
        <f>E48/100*25</f>
        <v>8.0050000000000008</v>
      </c>
      <c r="E48" s="32">
        <v>32.020000000000003</v>
      </c>
      <c r="F48" s="45"/>
      <c r="G48" s="45"/>
      <c r="H48" s="45"/>
      <c r="I48" s="45"/>
      <c r="J48" s="45"/>
      <c r="K48" s="45"/>
      <c r="L48" s="46"/>
      <c r="M48" s="46"/>
      <c r="N48" s="46"/>
      <c r="O48" s="46"/>
      <c r="P48" s="46"/>
      <c r="Q48" s="46"/>
    </row>
    <row r="49" spans="2:17" x14ac:dyDescent="0.25">
      <c r="B49" s="29" t="s">
        <v>365</v>
      </c>
      <c r="C49" s="29" t="s">
        <v>368</v>
      </c>
      <c r="D49" s="32">
        <f>E49/100*25</f>
        <v>6</v>
      </c>
      <c r="E49" s="32">
        <v>24</v>
      </c>
      <c r="F49" s="45"/>
      <c r="G49" s="45"/>
      <c r="H49" s="45"/>
      <c r="I49" s="45"/>
      <c r="J49" s="45"/>
      <c r="K49" s="45"/>
      <c r="L49" s="46"/>
      <c r="M49" s="46"/>
      <c r="N49" s="46"/>
      <c r="O49" s="46"/>
      <c r="P49" s="46"/>
      <c r="Q49" s="46"/>
    </row>
    <row r="50" spans="2:17" x14ac:dyDescent="0.25">
      <c r="B50" s="30"/>
      <c r="C50" s="30"/>
      <c r="D50" s="33">
        <f>SUM(D47:D49)</f>
        <v>25.005000000000003</v>
      </c>
      <c r="E50" s="33">
        <f>SUM(E47:E49)</f>
        <v>100.02000000000001</v>
      </c>
      <c r="F50" s="45"/>
      <c r="G50" s="45"/>
      <c r="H50" s="45"/>
      <c r="I50" s="45"/>
      <c r="J50" s="45"/>
      <c r="K50" s="45"/>
      <c r="L50" s="46"/>
      <c r="M50" s="46"/>
      <c r="N50" s="46"/>
      <c r="O50" s="46"/>
      <c r="P50" s="46"/>
      <c r="Q50" s="46"/>
    </row>
    <row r="51" spans="2:17" x14ac:dyDescent="0.25">
      <c r="B51" s="29"/>
      <c r="C51" s="29"/>
      <c r="D51" s="111" t="s">
        <v>174</v>
      </c>
      <c r="E51" s="112"/>
      <c r="F51" s="113" t="s">
        <v>171</v>
      </c>
      <c r="G51" s="114"/>
      <c r="H51" s="113" t="s">
        <v>175</v>
      </c>
      <c r="I51" s="114"/>
      <c r="J51" s="113" t="s">
        <v>176</v>
      </c>
      <c r="K51" s="114"/>
      <c r="L51" s="115" t="s">
        <v>40</v>
      </c>
      <c r="M51" s="116"/>
      <c r="N51" s="46"/>
      <c r="O51" s="32">
        <v>12</v>
      </c>
      <c r="P51" s="32">
        <v>48</v>
      </c>
      <c r="Q51" s="46"/>
    </row>
    <row r="52" spans="2:17" x14ac:dyDescent="0.25">
      <c r="B52" s="29" t="s">
        <v>362</v>
      </c>
      <c r="C52" s="29" t="s">
        <v>367</v>
      </c>
      <c r="D52" s="32">
        <f>E52/100*25</f>
        <v>11</v>
      </c>
      <c r="E52" s="32">
        <v>44</v>
      </c>
      <c r="F52" s="32">
        <v>13</v>
      </c>
      <c r="G52" s="32">
        <v>52</v>
      </c>
      <c r="H52" s="32">
        <v>13</v>
      </c>
      <c r="I52" s="32">
        <v>52</v>
      </c>
      <c r="J52" s="32">
        <f>K52/100*25</f>
        <v>12</v>
      </c>
      <c r="K52" s="32">
        <f>(GJ35+GM35+GP35+GS35+GV35+GY35+HB35)/7</f>
        <v>48</v>
      </c>
      <c r="L52" s="32">
        <v>12</v>
      </c>
      <c r="M52" s="32">
        <v>48</v>
      </c>
      <c r="N52" s="46"/>
      <c r="O52" s="32">
        <v>8</v>
      </c>
      <c r="P52" s="32">
        <v>32</v>
      </c>
      <c r="Q52" s="46"/>
    </row>
    <row r="53" spans="2:17" x14ac:dyDescent="0.25">
      <c r="B53" s="29" t="s">
        <v>364</v>
      </c>
      <c r="C53" s="29" t="s">
        <v>367</v>
      </c>
      <c r="D53" s="32">
        <f>E53/100*25</f>
        <v>9</v>
      </c>
      <c r="E53" s="32">
        <v>36</v>
      </c>
      <c r="F53" s="32">
        <v>8</v>
      </c>
      <c r="G53" s="32">
        <v>32</v>
      </c>
      <c r="H53" s="32">
        <v>9</v>
      </c>
      <c r="I53" s="32">
        <v>36</v>
      </c>
      <c r="J53" s="32">
        <f>K53/100*25</f>
        <v>8</v>
      </c>
      <c r="K53" s="32">
        <f>(GK35+GN35+GQ35+GT35+GW35+GZ35+HC35)/7</f>
        <v>32</v>
      </c>
      <c r="L53" s="32">
        <v>8</v>
      </c>
      <c r="M53" s="32">
        <v>32</v>
      </c>
      <c r="N53" s="46" t="s">
        <v>657</v>
      </c>
      <c r="O53" s="32">
        <v>5</v>
      </c>
      <c r="P53" s="32">
        <v>20</v>
      </c>
      <c r="Q53" s="46"/>
    </row>
    <row r="54" spans="2:17" x14ac:dyDescent="0.25">
      <c r="B54" s="29" t="s">
        <v>365</v>
      </c>
      <c r="C54" s="29" t="s">
        <v>367</v>
      </c>
      <c r="D54" s="32">
        <f>E54/100*25</f>
        <v>5</v>
      </c>
      <c r="E54" s="32">
        <v>20</v>
      </c>
      <c r="F54" s="32">
        <v>4</v>
      </c>
      <c r="G54" s="32">
        <v>16</v>
      </c>
      <c r="H54" s="32">
        <v>3</v>
      </c>
      <c r="I54" s="32">
        <v>12</v>
      </c>
      <c r="J54" s="32">
        <v>5</v>
      </c>
      <c r="K54" s="32">
        <v>20</v>
      </c>
      <c r="L54" s="32">
        <v>5</v>
      </c>
      <c r="M54" s="32">
        <v>20</v>
      </c>
      <c r="N54" s="46"/>
      <c r="O54" s="31">
        <f>SUM(O51:O53)</f>
        <v>25</v>
      </c>
      <c r="P54" s="31">
        <f>SUM(P51:P53)</f>
        <v>100</v>
      </c>
      <c r="Q54" s="46"/>
    </row>
    <row r="55" spans="2:17" x14ac:dyDescent="0.25">
      <c r="B55" s="29"/>
      <c r="C55" s="29"/>
      <c r="D55" s="31">
        <f t="shared" ref="D55:K55" si="9">SUM(D52:D54)</f>
        <v>25</v>
      </c>
      <c r="E55" s="31">
        <f t="shared" si="9"/>
        <v>100</v>
      </c>
      <c r="F55" s="31">
        <f t="shared" si="9"/>
        <v>25</v>
      </c>
      <c r="G55" s="31">
        <f t="shared" si="9"/>
        <v>100</v>
      </c>
      <c r="H55" s="31">
        <f t="shared" si="9"/>
        <v>25</v>
      </c>
      <c r="I55" s="31">
        <f t="shared" si="9"/>
        <v>100</v>
      </c>
      <c r="J55" s="31">
        <f t="shared" si="9"/>
        <v>25</v>
      </c>
      <c r="K55" s="31">
        <f t="shared" si="9"/>
        <v>100</v>
      </c>
      <c r="L55" s="31">
        <f>SUM(L52:L54)</f>
        <v>25</v>
      </c>
      <c r="M55" s="31">
        <f>SUM(M52:M54)</f>
        <v>100</v>
      </c>
      <c r="N55" s="46"/>
      <c r="O55" s="46"/>
      <c r="P55" s="46"/>
      <c r="Q55" s="46"/>
    </row>
    <row r="56" spans="2:17" x14ac:dyDescent="0.25">
      <c r="B56" s="29" t="s">
        <v>362</v>
      </c>
      <c r="C56" s="29" t="s">
        <v>369</v>
      </c>
      <c r="D56" s="32">
        <f>E56/100*25</f>
        <v>13</v>
      </c>
      <c r="E56" s="32">
        <v>52</v>
      </c>
      <c r="F56" s="45"/>
      <c r="G56" s="45"/>
      <c r="H56" s="45"/>
      <c r="I56" s="45"/>
      <c r="J56" s="45"/>
      <c r="K56" s="45"/>
      <c r="L56" s="45"/>
      <c r="M56" s="45"/>
      <c r="N56" s="46"/>
      <c r="O56" s="46"/>
      <c r="P56" s="46"/>
      <c r="Q56" s="46"/>
    </row>
    <row r="57" spans="2:17" x14ac:dyDescent="0.25">
      <c r="B57" s="29" t="s">
        <v>364</v>
      </c>
      <c r="C57" s="29" t="s">
        <v>369</v>
      </c>
      <c r="D57" s="32">
        <f>E57/100*25</f>
        <v>8</v>
      </c>
      <c r="E57" s="32">
        <v>32</v>
      </c>
      <c r="F57" s="45"/>
      <c r="G57" s="45"/>
      <c r="H57" s="45"/>
      <c r="I57" s="45"/>
      <c r="J57" s="45"/>
      <c r="K57" s="45"/>
      <c r="L57" s="45"/>
      <c r="M57" s="45"/>
      <c r="N57" s="46"/>
      <c r="O57" s="46"/>
      <c r="P57" s="46"/>
      <c r="Q57" s="46"/>
    </row>
    <row r="58" spans="2:17" x14ac:dyDescent="0.25">
      <c r="B58" s="29" t="s">
        <v>365</v>
      </c>
      <c r="C58" s="29" t="s">
        <v>369</v>
      </c>
      <c r="D58" s="32">
        <f>E58/100*25</f>
        <v>4</v>
      </c>
      <c r="E58" s="32">
        <v>16</v>
      </c>
      <c r="F58" s="45"/>
      <c r="G58" s="45" t="s">
        <v>657</v>
      </c>
      <c r="H58" s="45"/>
      <c r="I58" s="45"/>
      <c r="J58" s="45"/>
      <c r="K58" s="45"/>
      <c r="L58" s="45"/>
      <c r="M58" s="45"/>
      <c r="N58" s="46"/>
      <c r="O58" s="46"/>
      <c r="P58" s="46"/>
      <c r="Q58" s="46"/>
    </row>
    <row r="59" spans="2:17" x14ac:dyDescent="0.25">
      <c r="B59" s="29"/>
      <c r="C59" s="29"/>
      <c r="D59" s="31">
        <f>SUM(D56:D58)</f>
        <v>25</v>
      </c>
      <c r="E59" s="31">
        <f>SUM(E56:E58)</f>
        <v>100</v>
      </c>
      <c r="F59" s="45"/>
      <c r="G59" s="45"/>
      <c r="H59" s="45"/>
      <c r="I59" s="45"/>
      <c r="J59" s="45"/>
      <c r="K59" s="45"/>
      <c r="L59" s="45"/>
      <c r="M59" s="45"/>
      <c r="N59" s="46"/>
      <c r="O59" s="46"/>
      <c r="P59" s="46"/>
      <c r="Q59" s="46"/>
    </row>
    <row r="60" spans="2:17" x14ac:dyDescent="0.25"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</row>
    <row r="61" spans="2:17" x14ac:dyDescent="0.25">
      <c r="B61" s="44" t="s">
        <v>657</v>
      </c>
      <c r="C61" s="29" t="s">
        <v>362</v>
      </c>
      <c r="D61" s="32">
        <v>15</v>
      </c>
      <c r="E61" s="32">
        <v>60</v>
      </c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</row>
    <row r="62" spans="2:17" x14ac:dyDescent="0.25">
      <c r="C62" s="29" t="s">
        <v>364</v>
      </c>
      <c r="D62" s="32">
        <v>6</v>
      </c>
      <c r="E62" s="32">
        <v>24</v>
      </c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</row>
    <row r="63" spans="2:17" x14ac:dyDescent="0.25">
      <c r="C63" s="29" t="s">
        <v>365</v>
      </c>
      <c r="D63" s="32">
        <v>4</v>
      </c>
      <c r="E63" s="32">
        <v>16</v>
      </c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</row>
    <row r="64" spans="2:17" x14ac:dyDescent="0.25">
      <c r="C64" s="29"/>
      <c r="D64" s="31">
        <f>SUM(D61:D63)</f>
        <v>25</v>
      </c>
      <c r="E64" s="31">
        <f>SUM(E61:E63)</f>
        <v>100</v>
      </c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</row>
  </sheetData>
  <mergeCells count="200">
    <mergeCell ref="A35:B35"/>
    <mergeCell ref="A34:B34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Q7:ES7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GM7:GO7"/>
    <mergeCell ref="GP7:GR7"/>
    <mergeCell ref="GS7:GU7"/>
    <mergeCell ref="GV7:GX7"/>
    <mergeCell ref="GY7:HA7"/>
    <mergeCell ref="HB7:HD7"/>
    <mergeCell ref="GG7:GI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EB7:ED7"/>
    <mergeCell ref="EE7:EG7"/>
    <mergeCell ref="EH7:EJ7"/>
    <mergeCell ref="EK7:EM7"/>
    <mergeCell ref="EN7:EP7"/>
    <mergeCell ref="HZ7:IB7"/>
    <mergeCell ref="IC7:IE7"/>
    <mergeCell ref="IF7:IH7"/>
    <mergeCell ref="II7:IK7"/>
    <mergeCell ref="IL7:IN7"/>
    <mergeCell ref="IO7:IQ7"/>
    <mergeCell ref="IR7:IT7"/>
    <mergeCell ref="HW7:HY7"/>
    <mergeCell ref="HE7:HG7"/>
    <mergeCell ref="HH7:HJ7"/>
    <mergeCell ref="HK7:HM7"/>
    <mergeCell ref="HN7:HP7"/>
    <mergeCell ref="HQ7:HS7"/>
    <mergeCell ref="HT7:HV7"/>
    <mergeCell ref="D51:E51"/>
    <mergeCell ref="F51:G51"/>
    <mergeCell ref="H51:I51"/>
    <mergeCell ref="J51:K51"/>
    <mergeCell ref="L51:M51"/>
    <mergeCell ref="B37:E37"/>
    <mergeCell ref="D42:E42"/>
    <mergeCell ref="F42:G42"/>
    <mergeCell ref="H42:I42"/>
    <mergeCell ref="J42:K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Группа раннего возраста</vt:lpstr>
      <vt:lpstr>Предшкольная группа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Лида</cp:lastModifiedBy>
  <dcterms:created xsi:type="dcterms:W3CDTF">2022-12-22T06:57:03Z</dcterms:created>
  <dcterms:modified xsi:type="dcterms:W3CDTF">2024-01-10T16:06:52Z</dcterms:modified>
</cp:coreProperties>
</file>