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20" yWindow="-120" windowWidth="20730" windowHeight="11760" activeTab="4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5725" refMode="R1C1"/>
</workbook>
</file>

<file path=xl/calcChain.xml><?xml version="1.0" encoding="utf-8"?>
<calcChain xmlns="http://schemas.openxmlformats.org/spreadsheetml/2006/main">
  <c r="O59" i="5"/>
  <c r="N59"/>
  <c r="M50"/>
  <c r="IE39" l="1"/>
  <c r="EW39"/>
  <c r="HX38" l="1"/>
  <c r="HX39" s="1"/>
  <c r="HS38"/>
  <c r="HS39" s="1"/>
  <c r="HH38"/>
  <c r="HH39" s="1"/>
  <c r="HE38"/>
  <c r="HE39" s="1"/>
  <c r="GT38"/>
  <c r="GT39" s="1"/>
  <c r="EB38" l="1"/>
  <c r="EB39" s="1"/>
  <c r="HF35" i="6" l="1"/>
  <c r="CD35"/>
  <c r="IT34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T35" s="1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H35" s="1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8" i="5"/>
  <c r="FU39" s="1"/>
  <c r="BT40" i="2"/>
  <c r="E38" i="6" l="1"/>
  <c r="I44"/>
  <c r="H44" s="1"/>
  <c r="K43"/>
  <c r="I52"/>
  <c r="H52" s="1"/>
  <c r="M54"/>
  <c r="L54" s="1"/>
  <c r="D38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J43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H55" l="1"/>
  <c r="K55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40" i="1" l="1"/>
  <c r="F41" s="1"/>
  <c r="G40"/>
  <c r="G41" s="1"/>
  <c r="H40"/>
  <c r="H41" s="1"/>
  <c r="C40" i="2"/>
  <c r="D40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C41"/>
  <c r="Z41"/>
  <c r="BA41"/>
  <c r="C39" i="3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AO40"/>
  <c r="BM40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E40"/>
  <c r="E41" s="1"/>
  <c r="D40"/>
  <c r="D41" s="1"/>
  <c r="C40"/>
  <c r="C41" s="1"/>
  <c r="E63" i="3" l="1"/>
  <c r="D63" s="1"/>
  <c r="E62"/>
  <c r="D62" s="1"/>
  <c r="E61"/>
  <c r="D61" s="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D52" s="1"/>
  <c r="E53"/>
  <c r="D53" s="1"/>
  <c r="E54"/>
  <c r="I48"/>
  <c r="I49"/>
  <c r="H49" s="1"/>
  <c r="I50"/>
  <c r="H50" s="1"/>
  <c r="G48"/>
  <c r="F48" s="1"/>
  <c r="G49"/>
  <c r="G50"/>
  <c r="F50" s="1"/>
  <c r="E48"/>
  <c r="E49"/>
  <c r="D49" s="1"/>
  <c r="E50"/>
  <c r="D50" s="1"/>
  <c r="E43"/>
  <c r="D43" s="1"/>
  <c r="E44"/>
  <c r="D44" s="1"/>
  <c r="E45"/>
  <c r="D45" s="1"/>
  <c r="E64" i="2"/>
  <c r="D64" s="1"/>
  <c r="E63"/>
  <c r="D63" s="1"/>
  <c r="E62"/>
  <c r="M58"/>
  <c r="M59"/>
  <c r="L59" s="1"/>
  <c r="M60"/>
  <c r="L60" s="1"/>
  <c r="K58"/>
  <c r="K59"/>
  <c r="J59" s="1"/>
  <c r="K60"/>
  <c r="J60" s="1"/>
  <c r="I58"/>
  <c r="H58" s="1"/>
  <c r="I59"/>
  <c r="H59" s="1"/>
  <c r="I60"/>
  <c r="H60" s="1"/>
  <c r="G58"/>
  <c r="F58" s="1"/>
  <c r="G59"/>
  <c r="F59" s="1"/>
  <c r="G60"/>
  <c r="E58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46" s="1"/>
  <c r="E63" i="1"/>
  <c r="D63" s="1"/>
  <c r="E62"/>
  <c r="E64"/>
  <c r="D64" s="1"/>
  <c r="G58"/>
  <c r="F58" s="1"/>
  <c r="G59"/>
  <c r="F59" s="1"/>
  <c r="G60"/>
  <c r="F60" s="1"/>
  <c r="E58"/>
  <c r="D58" s="1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64" i="3" l="1"/>
  <c r="E64"/>
  <c r="M60"/>
  <c r="L57"/>
  <c r="L60" s="1"/>
  <c r="K60"/>
  <c r="J58"/>
  <c r="J60" s="1"/>
  <c r="I60"/>
  <c r="H57"/>
  <c r="H60" s="1"/>
  <c r="G60"/>
  <c r="F58"/>
  <c r="F60" s="1"/>
  <c r="E55"/>
  <c r="D54"/>
  <c r="D55" s="1"/>
  <c r="E60"/>
  <c r="D57"/>
  <c r="D60" s="1"/>
  <c r="I51"/>
  <c r="H48"/>
  <c r="H51" s="1"/>
  <c r="G51"/>
  <c r="F49"/>
  <c r="F51" s="1"/>
  <c r="D46"/>
  <c r="E46"/>
  <c r="E51"/>
  <c r="D48"/>
  <c r="D51" s="1"/>
  <c r="E65" i="2"/>
  <c r="D62"/>
  <c r="D65" s="1"/>
  <c r="M61"/>
  <c r="L58"/>
  <c r="L61" s="1"/>
  <c r="J58"/>
  <c r="J61" s="1"/>
  <c r="K61"/>
  <c r="G61"/>
  <c r="F60"/>
  <c r="F61" s="1"/>
  <c r="I61"/>
  <c r="H61"/>
  <c r="D58"/>
  <c r="D61" s="1"/>
  <c r="E61"/>
  <c r="E56"/>
  <c r="D56"/>
  <c r="F52"/>
  <c r="G52"/>
  <c r="D47"/>
  <c r="E47"/>
  <c r="D52"/>
  <c r="E52"/>
  <c r="G61" i="1"/>
  <c r="F61"/>
  <c r="E65"/>
  <c r="D62"/>
  <c r="D65" s="1"/>
  <c r="E61"/>
  <c r="D61"/>
  <c r="E56"/>
  <c r="D56"/>
  <c r="G52"/>
  <c r="F52"/>
  <c r="E52"/>
  <c r="D52"/>
  <c r="E47"/>
  <c r="D46"/>
  <c r="D47" s="1"/>
  <c r="H38" i="5" l="1"/>
  <c r="H39" s="1"/>
  <c r="C38"/>
  <c r="C39" s="1"/>
  <c r="BT39" i="4" l="1"/>
  <c r="BT40" s="1"/>
  <c r="BU39"/>
  <c r="BU40" s="1"/>
  <c r="BV39"/>
  <c r="BV40" s="1"/>
  <c r="D38" i="5" l="1"/>
  <c r="D39" s="1"/>
  <c r="E38"/>
  <c r="E39" s="1"/>
  <c r="F38"/>
  <c r="F39" s="1"/>
  <c r="G38"/>
  <c r="G39" s="1"/>
  <c r="I38"/>
  <c r="I39" s="1"/>
  <c r="J38"/>
  <c r="J39" s="1"/>
  <c r="K38"/>
  <c r="K39" s="1"/>
  <c r="L38"/>
  <c r="L39" s="1"/>
  <c r="M38"/>
  <c r="M39" s="1"/>
  <c r="N38"/>
  <c r="N39" s="1"/>
  <c r="O38"/>
  <c r="O39" s="1"/>
  <c r="P38"/>
  <c r="P39" s="1"/>
  <c r="Q38"/>
  <c r="Q39" s="1"/>
  <c r="R38"/>
  <c r="R39" s="1"/>
  <c r="S38"/>
  <c r="S39" s="1"/>
  <c r="T38"/>
  <c r="T39" s="1"/>
  <c r="U38"/>
  <c r="U39" s="1"/>
  <c r="V38"/>
  <c r="V39" s="1"/>
  <c r="W38"/>
  <c r="W39" s="1"/>
  <c r="X38"/>
  <c r="X39" s="1"/>
  <c r="Y38"/>
  <c r="Y39" s="1"/>
  <c r="Z38"/>
  <c r="Z39" s="1"/>
  <c r="AA38"/>
  <c r="AA39" s="1"/>
  <c r="AB38"/>
  <c r="AB39" s="1"/>
  <c r="AC38"/>
  <c r="AC39" s="1"/>
  <c r="AD38"/>
  <c r="AD39" s="1"/>
  <c r="AE38"/>
  <c r="AE39" s="1"/>
  <c r="AF38"/>
  <c r="AF39" s="1"/>
  <c r="AG38"/>
  <c r="AG39" s="1"/>
  <c r="AH38"/>
  <c r="AH39" s="1"/>
  <c r="AI38"/>
  <c r="AI39" s="1"/>
  <c r="AJ38"/>
  <c r="AJ39" s="1"/>
  <c r="AK38"/>
  <c r="AK39" s="1"/>
  <c r="AL38"/>
  <c r="AL39" s="1"/>
  <c r="AM38"/>
  <c r="AM39" s="1"/>
  <c r="AN38"/>
  <c r="AN39" s="1"/>
  <c r="AO38"/>
  <c r="AO39" s="1"/>
  <c r="AP38"/>
  <c r="AP39" s="1"/>
  <c r="AQ38"/>
  <c r="AQ39" s="1"/>
  <c r="AR38"/>
  <c r="AR39" s="1"/>
  <c r="AS38"/>
  <c r="AS39" s="1"/>
  <c r="AT38"/>
  <c r="AT39" s="1"/>
  <c r="AU38"/>
  <c r="AU39" s="1"/>
  <c r="AV38"/>
  <c r="AV39" s="1"/>
  <c r="AW38"/>
  <c r="AW39" s="1"/>
  <c r="AX38"/>
  <c r="AX39" s="1"/>
  <c r="AY38"/>
  <c r="AY39" s="1"/>
  <c r="AZ38"/>
  <c r="AZ39" s="1"/>
  <c r="BA38"/>
  <c r="BA39" s="1"/>
  <c r="BB38"/>
  <c r="BB39" s="1"/>
  <c r="BC38"/>
  <c r="BC39" s="1"/>
  <c r="BD38"/>
  <c r="BD39" s="1"/>
  <c r="BE38"/>
  <c r="BE39" s="1"/>
  <c r="BF38"/>
  <c r="BF39" s="1"/>
  <c r="BG38"/>
  <c r="BG39" s="1"/>
  <c r="BH38"/>
  <c r="BH39" s="1"/>
  <c r="BI38"/>
  <c r="BI39" s="1"/>
  <c r="BJ38"/>
  <c r="BJ39" s="1"/>
  <c r="BK38"/>
  <c r="BK39" s="1"/>
  <c r="BL38"/>
  <c r="BL39" s="1"/>
  <c r="BM38"/>
  <c r="BM39" s="1"/>
  <c r="BN38"/>
  <c r="BN39" s="1"/>
  <c r="BO38"/>
  <c r="BO39" s="1"/>
  <c r="BP38"/>
  <c r="BP39" s="1"/>
  <c r="BQ38"/>
  <c r="BQ39" s="1"/>
  <c r="BR38"/>
  <c r="BR39" s="1"/>
  <c r="BS38"/>
  <c r="BS39" s="1"/>
  <c r="BT38"/>
  <c r="BT39" s="1"/>
  <c r="BU38"/>
  <c r="BU39" s="1"/>
  <c r="BV38"/>
  <c r="BV39" s="1"/>
  <c r="BW38"/>
  <c r="BW39" s="1"/>
  <c r="BX38"/>
  <c r="BX39" s="1"/>
  <c r="BY38"/>
  <c r="BY39" s="1"/>
  <c r="BZ38"/>
  <c r="BZ39" s="1"/>
  <c r="CA38"/>
  <c r="CA39" s="1"/>
  <c r="CB38"/>
  <c r="CB39" s="1"/>
  <c r="CC38"/>
  <c r="CC39" s="1"/>
  <c r="CD38"/>
  <c r="CD39" s="1"/>
  <c r="CE38"/>
  <c r="CE39" s="1"/>
  <c r="CF38"/>
  <c r="CF39" s="1"/>
  <c r="CG38"/>
  <c r="CG39" s="1"/>
  <c r="CH38"/>
  <c r="CH39" s="1"/>
  <c r="CI38"/>
  <c r="CI39" s="1"/>
  <c r="CJ38"/>
  <c r="CJ39" s="1"/>
  <c r="CK38"/>
  <c r="CK39" s="1"/>
  <c r="CL38"/>
  <c r="CL39" s="1"/>
  <c r="CM38"/>
  <c r="CM39" s="1"/>
  <c r="CN38"/>
  <c r="CN39" s="1"/>
  <c r="CO38"/>
  <c r="CO39" s="1"/>
  <c r="CP38"/>
  <c r="CP39" s="1"/>
  <c r="CQ38"/>
  <c r="CQ39" s="1"/>
  <c r="CR38"/>
  <c r="CR39" s="1"/>
  <c r="CS38"/>
  <c r="CS39" s="1"/>
  <c r="CT38"/>
  <c r="CT39" s="1"/>
  <c r="CU38"/>
  <c r="CU39" s="1"/>
  <c r="CV38"/>
  <c r="CV39" s="1"/>
  <c r="CW38"/>
  <c r="CW39" s="1"/>
  <c r="CX38"/>
  <c r="CX39" s="1"/>
  <c r="CY38"/>
  <c r="CY39" s="1"/>
  <c r="CZ38"/>
  <c r="CZ39" s="1"/>
  <c r="DA38"/>
  <c r="DA39" s="1"/>
  <c r="DB38"/>
  <c r="DB39" s="1"/>
  <c r="DC38"/>
  <c r="DC39" s="1"/>
  <c r="DD38"/>
  <c r="DD39" s="1"/>
  <c r="DE38"/>
  <c r="DE39" s="1"/>
  <c r="DF38"/>
  <c r="DF39" s="1"/>
  <c r="DG38"/>
  <c r="DG39" s="1"/>
  <c r="DH38"/>
  <c r="DH39" s="1"/>
  <c r="DI38"/>
  <c r="DI39" s="1"/>
  <c r="DJ38"/>
  <c r="DJ39" s="1"/>
  <c r="DK38"/>
  <c r="DK39" s="1"/>
  <c r="DL38"/>
  <c r="DL39" s="1"/>
  <c r="DM38"/>
  <c r="DM39" s="1"/>
  <c r="DN38"/>
  <c r="DN39" s="1"/>
  <c r="DO38"/>
  <c r="DO39" s="1"/>
  <c r="DP38"/>
  <c r="DP39" s="1"/>
  <c r="DQ38"/>
  <c r="DQ39" s="1"/>
  <c r="DR38"/>
  <c r="DR39" s="1"/>
  <c r="DS38"/>
  <c r="DS39" s="1"/>
  <c r="DT38"/>
  <c r="DT39" s="1"/>
  <c r="DU38"/>
  <c r="DU39" s="1"/>
  <c r="DV38"/>
  <c r="DV39" s="1"/>
  <c r="DW38"/>
  <c r="DW39" s="1"/>
  <c r="DX38"/>
  <c r="DX39" s="1"/>
  <c r="DY38"/>
  <c r="DY39" s="1"/>
  <c r="DZ38"/>
  <c r="DZ39" s="1"/>
  <c r="EA38"/>
  <c r="EA39" s="1"/>
  <c r="EC38"/>
  <c r="EC39" s="1"/>
  <c r="ED38"/>
  <c r="ED39" s="1"/>
  <c r="EE38"/>
  <c r="EE39" s="1"/>
  <c r="EF38"/>
  <c r="EF39" s="1"/>
  <c r="EG38"/>
  <c r="EG39" s="1"/>
  <c r="EH38"/>
  <c r="EH39" s="1"/>
  <c r="EI38"/>
  <c r="EI39" s="1"/>
  <c r="EJ38"/>
  <c r="EJ39" s="1"/>
  <c r="EK38"/>
  <c r="EK39" s="1"/>
  <c r="EL38"/>
  <c r="EL39" s="1"/>
  <c r="EM38"/>
  <c r="EM39" s="1"/>
  <c r="EN38"/>
  <c r="EN39" s="1"/>
  <c r="EO38"/>
  <c r="EO39" s="1"/>
  <c r="EP38"/>
  <c r="EP39" s="1"/>
  <c r="EQ38"/>
  <c r="EQ39" s="1"/>
  <c r="ER38"/>
  <c r="ER39" s="1"/>
  <c r="ES38"/>
  <c r="ES39" s="1"/>
  <c r="ET38"/>
  <c r="ET39" s="1"/>
  <c r="EU38"/>
  <c r="EU39" s="1"/>
  <c r="EV38"/>
  <c r="EV39" s="1"/>
  <c r="EX38"/>
  <c r="EX39" s="1"/>
  <c r="EY38"/>
  <c r="EY39" s="1"/>
  <c r="EZ38"/>
  <c r="EZ39" s="1"/>
  <c r="FA38"/>
  <c r="FA39" s="1"/>
  <c r="FB38"/>
  <c r="FB39" s="1"/>
  <c r="FC38"/>
  <c r="FC39" s="1"/>
  <c r="FD38"/>
  <c r="FD39" s="1"/>
  <c r="FE38"/>
  <c r="FE39" s="1"/>
  <c r="FF38"/>
  <c r="FF39" s="1"/>
  <c r="FG38"/>
  <c r="FG39" s="1"/>
  <c r="FH38"/>
  <c r="FH39" s="1"/>
  <c r="FI38"/>
  <c r="FI39" s="1"/>
  <c r="FJ38"/>
  <c r="FJ39" s="1"/>
  <c r="FK38"/>
  <c r="FK39" s="1"/>
  <c r="FL38"/>
  <c r="FL39" s="1"/>
  <c r="FM38"/>
  <c r="FM39" s="1"/>
  <c r="FN38"/>
  <c r="FN39" s="1"/>
  <c r="FO38"/>
  <c r="FO39" s="1"/>
  <c r="FP38"/>
  <c r="FP39" s="1"/>
  <c r="FQ38"/>
  <c r="FQ39" s="1"/>
  <c r="FR38"/>
  <c r="FR39" s="1"/>
  <c r="FS38"/>
  <c r="FS39" s="1"/>
  <c r="FT38"/>
  <c r="FT39" s="1"/>
  <c r="FV38"/>
  <c r="FV39" s="1"/>
  <c r="FW38"/>
  <c r="FW39" s="1"/>
  <c r="FX38"/>
  <c r="FX39" s="1"/>
  <c r="FY38"/>
  <c r="FY39" s="1"/>
  <c r="FZ38"/>
  <c r="FZ39" s="1"/>
  <c r="GA38"/>
  <c r="GA39" s="1"/>
  <c r="GB38"/>
  <c r="GB39" s="1"/>
  <c r="GC38"/>
  <c r="GC39" s="1"/>
  <c r="GD38"/>
  <c r="GD39" s="1"/>
  <c r="GE38"/>
  <c r="GE39" s="1"/>
  <c r="GF38"/>
  <c r="GF39" s="1"/>
  <c r="GG38"/>
  <c r="GG39" s="1"/>
  <c r="GH38"/>
  <c r="GH39" s="1"/>
  <c r="GI38"/>
  <c r="GI39" s="1"/>
  <c r="GJ38"/>
  <c r="GJ39" s="1"/>
  <c r="GK38"/>
  <c r="GK39" s="1"/>
  <c r="GL38"/>
  <c r="GL39" s="1"/>
  <c r="GM38"/>
  <c r="GM39" s="1"/>
  <c r="GN38"/>
  <c r="GN39" s="1"/>
  <c r="GO38"/>
  <c r="GO39" s="1"/>
  <c r="GP38"/>
  <c r="GP39" s="1"/>
  <c r="GQ38"/>
  <c r="GQ39" s="1"/>
  <c r="GR38"/>
  <c r="GR39" s="1"/>
  <c r="GS38"/>
  <c r="GS39" s="1"/>
  <c r="GU38"/>
  <c r="GU39" s="1"/>
  <c r="GV38"/>
  <c r="GV39" s="1"/>
  <c r="GW38"/>
  <c r="GW39" s="1"/>
  <c r="GX38"/>
  <c r="GX39" s="1"/>
  <c r="GY38"/>
  <c r="GY39" s="1"/>
  <c r="GZ38"/>
  <c r="GZ39" s="1"/>
  <c r="HA38"/>
  <c r="HA39" s="1"/>
  <c r="HB38"/>
  <c r="HB39" s="1"/>
  <c r="HC38"/>
  <c r="HC39" s="1"/>
  <c r="HD38"/>
  <c r="HD39" s="1"/>
  <c r="HF38"/>
  <c r="HF39" s="1"/>
  <c r="HG38"/>
  <c r="HG39" s="1"/>
  <c r="HI38"/>
  <c r="HI39" s="1"/>
  <c r="HJ38"/>
  <c r="HJ39" s="1"/>
  <c r="HK38"/>
  <c r="HK39" s="1"/>
  <c r="HL38"/>
  <c r="HL39" s="1"/>
  <c r="HM38"/>
  <c r="HM39" s="1"/>
  <c r="HN38"/>
  <c r="HN39" s="1"/>
  <c r="HO38"/>
  <c r="HO39" s="1"/>
  <c r="HP38"/>
  <c r="HP39" s="1"/>
  <c r="HQ38"/>
  <c r="HQ39" s="1"/>
  <c r="HR38"/>
  <c r="HR39" s="1"/>
  <c r="HT38"/>
  <c r="HT39" s="1"/>
  <c r="HU38"/>
  <c r="HU39" s="1"/>
  <c r="HV38"/>
  <c r="HV39" s="1"/>
  <c r="HW38"/>
  <c r="HW39" s="1"/>
  <c r="HY38"/>
  <c r="HY39" s="1"/>
  <c r="HZ38"/>
  <c r="HZ39" s="1"/>
  <c r="IA38"/>
  <c r="IA39" s="1"/>
  <c r="IB38"/>
  <c r="IB39" s="1"/>
  <c r="IC38"/>
  <c r="IC39" s="1"/>
  <c r="ID38"/>
  <c r="ID39" s="1"/>
  <c r="IF38"/>
  <c r="IF39" s="1"/>
  <c r="IG38"/>
  <c r="IG39" s="1"/>
  <c r="IH38"/>
  <c r="IH39" s="1"/>
  <c r="II38"/>
  <c r="II39" s="1"/>
  <c r="IJ38"/>
  <c r="IJ39" s="1"/>
  <c r="IK38"/>
  <c r="IK39" s="1"/>
  <c r="IL38"/>
  <c r="IL39" s="1"/>
  <c r="IM38"/>
  <c r="IM39" s="1"/>
  <c r="IN38"/>
  <c r="IN39" s="1"/>
  <c r="IO38"/>
  <c r="IO39" s="1"/>
  <c r="IP38"/>
  <c r="IP39" s="1"/>
  <c r="IQ38"/>
  <c r="IQ39" s="1"/>
  <c r="IR38"/>
  <c r="IR39" s="1"/>
  <c r="IS38"/>
  <c r="IS39" s="1"/>
  <c r="IT38"/>
  <c r="IT39" s="1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E63" l="1"/>
  <c r="E62"/>
  <c r="E61"/>
  <c r="M57"/>
  <c r="M58"/>
  <c r="L58" s="1"/>
  <c r="M59"/>
  <c r="L59" s="1"/>
  <c r="D63"/>
  <c r="D62"/>
  <c r="K57"/>
  <c r="K58"/>
  <c r="J58" s="1"/>
  <c r="K59"/>
  <c r="J59" s="1"/>
  <c r="I57"/>
  <c r="I58"/>
  <c r="H58" s="1"/>
  <c r="I59"/>
  <c r="H59" s="1"/>
  <c r="G57"/>
  <c r="G58"/>
  <c r="F58" s="1"/>
  <c r="G59"/>
  <c r="F59" s="1"/>
  <c r="E57"/>
  <c r="E58"/>
  <c r="D58" s="1"/>
  <c r="E59"/>
  <c r="D59" s="1"/>
  <c r="E52"/>
  <c r="E53"/>
  <c r="D53" s="1"/>
  <c r="E54"/>
  <c r="D54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E44"/>
  <c r="D44" s="1"/>
  <c r="E45"/>
  <c r="D45" s="1"/>
  <c r="E63" i="5" l="1"/>
  <c r="D63"/>
  <c r="M59"/>
  <c r="L59"/>
  <c r="K59"/>
  <c r="J59"/>
  <c r="I59"/>
  <c r="H59"/>
  <c r="G59"/>
  <c r="F59"/>
  <c r="E59"/>
  <c r="D59"/>
  <c r="E54"/>
  <c r="D54"/>
  <c r="K50"/>
  <c r="J50"/>
  <c r="I50"/>
  <c r="H50"/>
  <c r="G50"/>
  <c r="F50"/>
  <c r="D45"/>
  <c r="E45"/>
  <c r="E50"/>
  <c r="D50"/>
  <c r="D61" i="4"/>
  <c r="D64" s="1"/>
  <c r="E64"/>
  <c r="L57"/>
  <c r="L60" s="1"/>
  <c r="M60"/>
  <c r="J57"/>
  <c r="J60" s="1"/>
  <c r="K60"/>
  <c r="H57"/>
  <c r="H60" s="1"/>
  <c r="I60"/>
  <c r="F57"/>
  <c r="F60" s="1"/>
  <c r="G60"/>
  <c r="D57"/>
  <c r="D60" s="1"/>
  <c r="E60"/>
  <c r="D52"/>
  <c r="D55" s="1"/>
  <c r="E55"/>
  <c r="H48"/>
  <c r="H51" s="1"/>
  <c r="I51"/>
  <c r="F48"/>
  <c r="F51" s="1"/>
  <c r="G51"/>
  <c r="D46"/>
  <c r="E46"/>
  <c r="D48"/>
  <c r="D51" s="1"/>
  <c r="E51"/>
</calcChain>
</file>

<file path=xl/sharedStrings.xml><?xml version="1.0" encoding="utf-8"?>
<sst xmlns="http://schemas.openxmlformats.org/spreadsheetml/2006/main" count="2341" uniqueCount="1416">
  <si>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</si>
  <si>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</si>
  <si>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</si>
  <si>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</si>
  <si>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</si>
  <si>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</si>
  <si>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</si>
  <si>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</si>
  <si>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</si>
  <si>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</si>
  <si>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</si>
  <si>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</si>
  <si>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</si>
  <si>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</si>
  <si>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</si>
  <si>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</si>
  <si>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</si>
  <si>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</si>
  <si>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</si>
  <si>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</si>
  <si>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</si>
  <si>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</si>
  <si>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</si>
  <si>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</si>
  <si>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</si>
  <si>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</si>
  <si>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</si>
  <si>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</si>
  <si>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</si>
  <si>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</si>
  <si>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</si>
  <si>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</si>
  <si>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</si>
  <si>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</si>
  <si>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</si>
  <si>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</si>
  <si>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</si>
  <si>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</si>
  <si>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</si>
  <si>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</si>
  <si>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</si>
  <si>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</si>
  <si>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</si>
  <si>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</si>
  <si>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</si>
  <si>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</si>
  <si>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</si>
  <si>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</si>
  <si>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</si>
  <si>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</si>
  <si>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</si>
  <si>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</si>
  <si>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</si>
  <si>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</si>
  <si>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</si>
  <si>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</si>
  <si>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</si>
  <si>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</si>
  <si>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</si>
  <si>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</si>
  <si>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</si>
  <si>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</si>
  <si>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</si>
  <si>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</si>
  <si>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</si>
  <si>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</si>
  <si>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</si>
  <si>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</si>
  <si>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</si>
  <si>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</si>
  <si>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</si>
  <si>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</si>
  <si>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</si>
  <si>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</si>
  <si>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</si>
  <si>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</si>
  <si>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</si>
  <si>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</si>
  <si>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</si>
  <si>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</si>
  <si>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</si>
  <si>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</si>
  <si>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</si>
  <si>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</si>
  <si>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</si>
  <si>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</si>
  <si>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</si>
  <si>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</si>
  <si>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</si>
  <si>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</si>
  <si>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</si>
  <si>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</si>
  <si>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</si>
  <si>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</si>
  <si>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</si>
  <si>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</si>
  <si>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</si>
  <si>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</si>
  <si>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</si>
  <si>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</si>
  <si>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</si>
  <si>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</si>
  <si>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</si>
  <si>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</si>
  <si>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</si>
  <si>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</si>
  <si>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</si>
  <si>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</si>
  <si>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</si>
  <si>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</si>
  <si>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</si>
  <si>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</si>
  <si>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</si>
  <si>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</si>
  <si>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</si>
  <si>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</si>
  <si>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</si>
  <si>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</si>
  <si>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</si>
  <si>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</si>
  <si>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</si>
  <si>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</si>
  <si>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</si>
  <si>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</si>
  <si>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</si>
  <si>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</si>
  <si>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</si>
  <si>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</si>
  <si>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</si>
  <si>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</si>
  <si>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</si>
  <si>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</si>
  <si>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</si>
  <si>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</si>
  <si>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</si>
  <si>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</si>
  <si>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</si>
  <si>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</si>
  <si>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</si>
  <si>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</si>
  <si>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</si>
  <si>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</si>
  <si>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</si>
  <si>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</si>
  <si>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</si>
  <si>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</si>
  <si>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</si>
  <si>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</si>
  <si>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</si>
  <si>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</si>
  <si>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</si>
  <si>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</si>
  <si>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</si>
  <si>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</si>
  <si>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</si>
  <si>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</si>
  <si>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</si>
  <si>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</si>
  <si>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</si>
  <si>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</si>
  <si>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</si>
  <si>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</si>
  <si>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</si>
  <si>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</si>
  <si>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</si>
  <si>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</si>
  <si>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</si>
  <si>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</si>
  <si>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</si>
  <si>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</si>
  <si>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</si>
  <si>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</si>
  <si>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</si>
  <si>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</si>
  <si>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</si>
  <si>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</si>
  <si>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</si>
  <si>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</si>
  <si>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</si>
  <si>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</si>
  <si>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</si>
  <si>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</si>
  <si>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</si>
  <si>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</si>
  <si>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</si>
  <si>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</si>
  <si>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</si>
  <si>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</si>
  <si>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</si>
  <si>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</si>
  <si>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</si>
  <si>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</si>
  <si>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</si>
  <si>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</si>
  <si>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</si>
  <si>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</si>
  <si>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</si>
  <si>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</si>
  <si>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</si>
  <si>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</si>
  <si>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</si>
  <si>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</si>
  <si>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</si>
  <si>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</si>
  <si>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</si>
  <si>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</si>
  <si>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</si>
  <si>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</si>
  <si>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</si>
  <si>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</si>
  <si>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</si>
  <si>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</si>
  <si>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</si>
  <si>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</si>
  <si>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</si>
  <si>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</si>
  <si>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</si>
  <si>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</si>
  <si>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</si>
  <si>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</si>
  <si>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</si>
  <si>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</si>
  <si>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</si>
  <si>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</si>
  <si>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</si>
  <si>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</si>
  <si>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</si>
  <si>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</si>
  <si>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</si>
  <si>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</si>
  <si>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</si>
  <si>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</si>
  <si>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</si>
  <si>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</si>
  <si>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</si>
  <si>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</si>
  <si>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</si>
  <si>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</si>
  <si>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</si>
  <si>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</si>
  <si>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</si>
  <si>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</si>
  <si>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</si>
  <si>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</si>
  <si>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</si>
  <si>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</si>
  <si>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</si>
  <si>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</si>
  <si>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</si>
  <si>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</si>
  <si>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</si>
  <si>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</si>
  <si>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</si>
  <si>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</si>
  <si>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</si>
  <si>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</si>
  <si>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</si>
  <si>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</si>
  <si>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</si>
  <si>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</si>
  <si>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</si>
  <si>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</si>
  <si>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</si>
  <si>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</si>
  <si>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</si>
  <si>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</si>
  <si>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</si>
  <si>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</si>
  <si>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</si>
  <si>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</si>
  <si>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</si>
  <si>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</si>
  <si>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</si>
  <si>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</si>
  <si>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</si>
  <si>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</si>
  <si>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</si>
  <si>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</si>
  <si>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</si>
  <si>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</si>
  <si>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</si>
  <si>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</si>
  <si>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</si>
  <si>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</si>
  <si>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</si>
  <si>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</si>
  <si>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</si>
  <si>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</si>
  <si>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</si>
  <si>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</si>
  <si>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</si>
  <si>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</si>
  <si>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</si>
  <si>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</si>
  <si>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</si>
  <si>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</si>
  <si>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</si>
  <si>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</si>
  <si>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</si>
  <si>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</si>
  <si>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</si>
  <si>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</si>
  <si>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</si>
  <si>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</si>
  <si>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</si>
  <si>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</si>
  <si>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</si>
  <si>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</si>
  <si>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</si>
  <si>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</si>
  <si>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</si>
  <si>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</si>
  <si>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</si>
  <si>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</si>
  <si>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</si>
  <si>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</si>
  <si>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</si>
  <si>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</si>
  <si>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</si>
  <si>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</si>
  <si>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</si>
  <si>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</si>
  <si>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</si>
  <si>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</si>
  <si>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</si>
  <si>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</si>
  <si>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</si>
  <si>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</si>
  <si>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</si>
  <si>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</si>
  <si>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</si>
  <si>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</si>
  <si>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</si>
  <si>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</si>
  <si>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</si>
  <si>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</si>
  <si>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</si>
  <si>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</si>
  <si>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</si>
  <si>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</si>
  <si>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</si>
  <si>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</si>
  <si>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</si>
  <si>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</si>
  <si>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</si>
  <si>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</si>
  <si>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</si>
  <si>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</si>
  <si>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</si>
  <si>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</si>
  <si>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</si>
  <si>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</si>
  <si>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</si>
  <si>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</si>
  <si>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</si>
  <si>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</si>
  <si>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</si>
  <si>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</si>
  <si>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</si>
  <si>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</si>
  <si>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</si>
  <si>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</si>
  <si>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</si>
  <si>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</si>
  <si>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</si>
  <si>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</si>
  <si>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</si>
  <si>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</si>
  <si>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</si>
  <si>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</si>
  <si>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</si>
  <si>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</si>
  <si>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</si>
  <si>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</si>
  <si>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</si>
  <si>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</si>
  <si>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</si>
  <si>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</si>
  <si>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</si>
  <si>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</si>
  <si>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</si>
  <si>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</si>
  <si>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</si>
  <si>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</si>
  <si>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</si>
  <si>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</si>
  <si>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</si>
  <si>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</si>
  <si>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</si>
  <si>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</si>
  <si>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</si>
  <si>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</si>
  <si>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</si>
  <si>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</si>
  <si>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</si>
  <si>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</si>
  <si>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</si>
  <si>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</si>
  <si>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</si>
  <si>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</si>
  <si>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</si>
  <si>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</si>
  <si>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</si>
  <si>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</si>
  <si>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</si>
  <si>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</si>
  <si>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</si>
  <si>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</si>
  <si>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</si>
  <si>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</si>
  <si>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</si>
  <si>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</si>
  <si>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</si>
  <si>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</si>
  <si>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</si>
  <si>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</si>
  <si>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</si>
  <si>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</si>
  <si>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</si>
  <si>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</si>
  <si>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</si>
  <si>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</si>
  <si>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</si>
  <si>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</si>
  <si>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</si>
  <si>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</si>
  <si>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</si>
  <si>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</si>
  <si>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</si>
  <si>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</si>
  <si>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</si>
  <si>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</si>
  <si>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</si>
  <si>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</si>
  <si>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</si>
  <si>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</si>
  <si>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</si>
  <si>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</si>
  <si>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</si>
  <si>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</si>
  <si>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</si>
  <si>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</si>
  <si>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</si>
  <si>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</si>
  <si>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</si>
  <si>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</si>
  <si>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</si>
  <si>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</si>
  <si>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</si>
  <si>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</si>
  <si>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</si>
  <si>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</si>
  <si>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</si>
  <si>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</si>
  <si>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</si>
  <si>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</si>
  <si>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</si>
  <si>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</si>
  <si>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</si>
  <si>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</si>
  <si>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</si>
  <si>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</si>
  <si>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</si>
  <si>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</si>
  <si>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</si>
  <si>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</si>
  <si>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</si>
  <si>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</si>
  <si>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</si>
  <si>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</si>
  <si>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</si>
  <si>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</si>
  <si>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</si>
  <si>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</si>
  <si>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</si>
  <si>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</si>
  <si>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</si>
  <si>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</si>
  <si>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</si>
  <si>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</si>
  <si>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</si>
  <si>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</si>
  <si>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</si>
  <si>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</si>
  <si>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</si>
  <si>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</si>
  <si>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</si>
  <si>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</si>
  <si>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</si>
  <si>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</si>
  <si>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</si>
  <si>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</si>
  <si>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</si>
  <si>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</si>
  <si>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</si>
  <si>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</si>
  <si>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</si>
  <si>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</si>
  <si>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</si>
  <si>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</si>
  <si>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</si>
  <si>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</si>
  <si>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</si>
  <si>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</si>
  <si>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</si>
  <si>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</si>
  <si>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</si>
  <si>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</si>
  <si>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</si>
  <si>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</si>
  <si>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</si>
  <si>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</si>
  <si>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</si>
  <si>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</si>
  <si>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</si>
  <si>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</si>
  <si>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</si>
  <si>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</si>
  <si>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</si>
  <si>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</si>
  <si>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</si>
  <si>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</si>
  <si>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</si>
  <si>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</si>
  <si>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</si>
  <si>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</si>
  <si>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</si>
  <si>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</si>
  <si>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</si>
  <si>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</si>
  <si>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</si>
  <si>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</si>
  <si>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</si>
  <si>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</si>
  <si>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</si>
  <si>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</si>
  <si>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</si>
  <si>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</si>
  <si>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</si>
  <si>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</si>
  <si>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</si>
  <si>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</si>
  <si>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</si>
  <si>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</si>
  <si>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</si>
  <si>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</si>
  <si>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</si>
  <si>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</si>
  <si>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</si>
  <si>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</si>
  <si>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</si>
  <si>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</si>
  <si>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</si>
  <si>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</si>
  <si>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</si>
  <si>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</si>
  <si>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</si>
  <si>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</si>
  <si>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</si>
  <si>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</si>
  <si>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</si>
  <si>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</si>
  <si>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</si>
  <si>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</si>
  <si>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</si>
  <si>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</si>
  <si>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</si>
  <si>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</si>
  <si>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</si>
  <si>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</si>
  <si>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</si>
  <si>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</si>
  <si>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</si>
  <si>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</si>
  <si>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</si>
  <si>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</si>
  <si>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</si>
  <si>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</si>
  <si>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</si>
  <si>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</si>
  <si>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</si>
  <si>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</si>
  <si>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</si>
  <si>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</si>
  <si>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</si>
  <si>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</si>
  <si>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</si>
  <si>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</si>
  <si>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</si>
  <si>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</si>
  <si>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</si>
  <si>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</si>
  <si>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</si>
  <si>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</si>
  <si>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</si>
  <si>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</si>
  <si>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</si>
  <si>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</si>
  <si>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</si>
  <si>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</si>
  <si>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</si>
  <si>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</si>
  <si>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</si>
  <si>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</si>
  <si>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</si>
  <si>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</si>
  <si>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</si>
  <si>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</si>
  <si>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</si>
  <si>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</si>
  <si>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</si>
  <si>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</si>
  <si>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</si>
  <si>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</si>
  <si>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</si>
  <si>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</si>
  <si>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</si>
  <si>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</si>
  <si>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</si>
  <si>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</si>
  <si>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</si>
  <si>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</si>
  <si>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</si>
  <si>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</si>
  <si>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</si>
  <si>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</si>
  <si>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</si>
  <si>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</si>
  <si>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</si>
  <si>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</si>
  <si>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</si>
  <si>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</si>
  <si>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</si>
  <si>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</si>
  <si>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</si>
  <si>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</si>
  <si>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</si>
  <si>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</si>
  <si>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</si>
  <si>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</si>
  <si>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</si>
  <si>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</si>
  <si>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</si>
  <si>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</si>
  <si>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</si>
  <si>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</si>
  <si>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</si>
  <si>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</si>
  <si>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</si>
  <si>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</si>
  <si>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</si>
  <si>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</si>
  <si>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</si>
  <si>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</si>
  <si>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</si>
  <si>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</si>
  <si>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</si>
  <si>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</si>
  <si>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</si>
  <si>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</si>
  <si>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</si>
  <si>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</si>
  <si>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</si>
  <si>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</si>
  <si>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</si>
  <si>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</si>
  <si>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</si>
  <si>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</si>
  <si>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</si>
  <si>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</si>
  <si>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</si>
  <si>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</si>
  <si>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</si>
  <si>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</si>
  <si>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</si>
  <si>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</si>
  <si>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</si>
  <si>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</si>
  <si>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</si>
  <si>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</si>
  <si>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</si>
  <si>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</si>
  <si>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</si>
  <si>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</si>
  <si>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</si>
  <si>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</si>
  <si>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</si>
  <si>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</si>
  <si>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</si>
  <si>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</si>
  <si>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</si>
  <si>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</si>
  <si>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</si>
  <si>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</si>
  <si>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</si>
  <si>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</si>
  <si>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</si>
  <si>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</si>
  <si>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</si>
  <si>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</si>
  <si>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</si>
  <si>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</si>
  <si>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</si>
  <si>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</si>
  <si>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</si>
  <si>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</si>
  <si>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</si>
  <si>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</si>
  <si>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</si>
  <si>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</si>
  <si>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</si>
  <si>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</si>
  <si>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</si>
  <si>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</si>
  <si>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</si>
  <si>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</si>
  <si>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</si>
  <si>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</si>
  <si>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</si>
  <si>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</si>
  <si>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</si>
  <si>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</si>
  <si>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</si>
  <si>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</si>
  <si>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</si>
  <si>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</si>
  <si>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</si>
  <si>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</si>
  <si>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</si>
  <si>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</si>
  <si>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</si>
  <si>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</si>
  <si>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</si>
  <si>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</si>
  <si>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</si>
  <si>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</si>
  <si>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</si>
  <si>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</si>
  <si>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</si>
  <si>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</si>
  <si>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</si>
  <si>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</si>
  <si>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</si>
  <si>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</si>
  <si>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</si>
  <si>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</si>
  <si>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</si>
  <si>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</si>
  <si>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</si>
  <si>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</si>
  <si>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</si>
  <si>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</si>
  <si>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</si>
  <si>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</si>
  <si>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</si>
  <si>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</si>
  <si>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</si>
  <si>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</si>
  <si>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</si>
  <si>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</si>
  <si>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</si>
  <si>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</si>
  <si>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</si>
  <si>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</si>
  <si>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</si>
  <si>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</si>
  <si>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</si>
  <si>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</si>
  <si>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</si>
  <si>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</si>
  <si>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</si>
  <si>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</si>
  <si>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</si>
  <si>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</si>
  <si>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</si>
  <si>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</si>
  <si>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</si>
  <si>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</si>
  <si>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</si>
  <si>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</si>
  <si>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</si>
  <si>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</si>
  <si>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</si>
  <si>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</si>
  <si>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</si>
  <si>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</si>
  <si>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</si>
  <si>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</si>
  <si>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</si>
  <si>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</si>
  <si>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</si>
  <si>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</si>
  <si>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</si>
  <si>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</si>
  <si>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</si>
  <si>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</si>
  <si>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</si>
  <si>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</si>
  <si>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</si>
  <si>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</si>
  <si>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</si>
  <si>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</si>
  <si>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</si>
  <si>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</si>
  <si>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</si>
  <si>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</si>
  <si>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</si>
  <si>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</si>
  <si>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</si>
  <si>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</si>
  <si>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</si>
  <si>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</si>
  <si>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</si>
  <si>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</si>
  <si>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</si>
  <si>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</si>
  <si>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</si>
  <si>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</si>
  <si>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</si>
  <si>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</si>
  <si>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</si>
  <si>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</si>
  <si>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</si>
  <si>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</si>
  <si>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</si>
  <si>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</si>
  <si>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</si>
  <si>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</si>
  <si>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</si>
  <si>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</si>
  <si>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</si>
  <si>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</si>
  <si>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</si>
  <si>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</si>
  <si>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</si>
  <si>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</si>
  <si>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</si>
  <si>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</si>
  <si>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</si>
  <si>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</si>
  <si>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</si>
  <si>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</si>
  <si>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</si>
  <si>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</si>
  <si>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</si>
  <si>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</si>
  <si>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</si>
  <si>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</si>
  <si>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</si>
  <si>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</si>
  <si>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</si>
  <si>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</si>
  <si>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</si>
  <si>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</si>
  <si>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</si>
  <si>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</si>
  <si>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</si>
  <si>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</si>
  <si>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</si>
  <si>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</si>
  <si>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</si>
  <si>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</si>
  <si>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</si>
  <si>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</si>
  <si>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</si>
  <si>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</si>
  <si>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</si>
  <si>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</si>
  <si>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</si>
  <si>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</si>
  <si>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</si>
  <si>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</si>
  <si>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</si>
  <si>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</si>
  <si>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</si>
  <si>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</si>
  <si>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</si>
  <si>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</si>
  <si>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</si>
  <si>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</si>
  <si>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</si>
  <si>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</si>
  <si>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</si>
  <si>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</si>
  <si>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</si>
  <si>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</si>
  <si>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</si>
  <si>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</si>
  <si>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</si>
  <si>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</si>
  <si>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</si>
  <si>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</si>
  <si>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</si>
  <si>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</si>
  <si>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</si>
  <si>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</si>
  <si>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</si>
  <si>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</si>
  <si>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</si>
  <si>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</si>
  <si>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</si>
  <si>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</si>
  <si>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</si>
  <si>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</si>
  <si>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</si>
  <si>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</si>
  <si>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</si>
  <si>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</si>
  <si>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</si>
  <si>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</si>
  <si>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</si>
  <si>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</si>
  <si>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</si>
  <si>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</si>
  <si>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</si>
  <si>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</si>
  <si>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</si>
  <si>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</si>
  <si>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</si>
  <si>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</si>
  <si>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</si>
  <si>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</si>
  <si>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</si>
  <si>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</si>
  <si>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</si>
  <si>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</si>
  <si>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</si>
  <si>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</si>
  <si>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</si>
  <si>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</si>
  <si>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</si>
  <si>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</si>
  <si>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</si>
  <si>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</si>
  <si>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</si>
  <si>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</si>
  <si>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</si>
  <si>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</si>
  <si>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</si>
  <si>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</si>
  <si>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</si>
  <si>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</si>
  <si>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</si>
  <si>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</si>
  <si>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</si>
  <si>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</si>
  <si>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</si>
  <si>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</si>
  <si>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</si>
  <si>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</si>
  <si>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</si>
  <si>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</si>
  <si>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</si>
  <si>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</si>
  <si>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</si>
  <si>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</si>
  <si>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</si>
  <si>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</si>
  <si>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</si>
  <si>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</si>
  <si>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</si>
  <si>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</si>
  <si>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</si>
  <si>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</si>
  <si>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</si>
  <si>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</si>
  <si>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</si>
  <si>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</si>
  <si>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</si>
  <si>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</si>
  <si>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</si>
  <si>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</si>
  <si>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</si>
  <si>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</si>
  <si>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</si>
  <si>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</si>
  <si>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</si>
  <si>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</si>
  <si>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</si>
  <si>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</si>
  <si>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</si>
  <si>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</si>
  <si>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</si>
  <si>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</si>
  <si>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</si>
  <si>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</si>
  <si>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</si>
  <si>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</si>
  <si>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</si>
  <si>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</si>
  <si>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</si>
  <si>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</si>
  <si>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</si>
  <si>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</si>
  <si>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</si>
  <si>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</si>
  <si>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</si>
  <si>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</si>
  <si>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</si>
  <si>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</si>
  <si>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</si>
  <si>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</si>
  <si>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</si>
  <si>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</si>
  <si>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</si>
  <si>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</si>
  <si>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</si>
  <si>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</si>
  <si>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</si>
  <si>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</si>
  <si>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</si>
  <si>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</si>
  <si>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</si>
  <si>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</si>
  <si>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</si>
  <si>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</si>
  <si>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</si>
  <si>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</si>
  <si>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</si>
  <si>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</si>
  <si>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</si>
  <si>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</si>
  <si>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</si>
  <si>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</si>
  <si>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</si>
  <si>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</si>
  <si>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</si>
  <si>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</si>
  <si>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</si>
  <si>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</si>
  <si>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</si>
  <si>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</si>
  <si>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</si>
  <si>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</si>
  <si>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</si>
  <si>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</si>
  <si>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</si>
  <si>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</si>
  <si>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</si>
  <si>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</si>
  <si>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</si>
  <si>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</si>
  <si>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</si>
  <si>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</si>
  <si>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</si>
  <si>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</si>
  <si>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</si>
  <si>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</si>
  <si>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</si>
  <si>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</si>
  <si>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</si>
  <si>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</si>
  <si>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</si>
  <si>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</si>
  <si>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</si>
  <si>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</si>
  <si>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</si>
  <si>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</si>
  <si>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</si>
  <si>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</si>
  <si>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</si>
  <si>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</si>
  <si>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</si>
  <si>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</si>
  <si>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</si>
  <si>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</si>
  <si>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</si>
  <si>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</si>
  <si>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</si>
  <si>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</si>
  <si>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</si>
  <si>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</si>
  <si>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</si>
  <si>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</si>
  <si>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</si>
  <si>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</si>
  <si>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</si>
  <si>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</si>
  <si>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</si>
  <si>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</si>
  <si>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</si>
  <si>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</si>
  <si>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</si>
  <si>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</si>
  <si>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</si>
  <si>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</si>
  <si>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</si>
  <si>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</si>
  <si>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</si>
  <si>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</si>
  <si>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</si>
  <si>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</si>
  <si>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</si>
  <si>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</si>
  <si>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</si>
  <si>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</si>
  <si>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</si>
  <si>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</si>
  <si>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</si>
  <si>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</si>
  <si>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</si>
  <si>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</si>
  <si>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</si>
  <si>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</si>
  <si>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</si>
  <si>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</si>
  <si>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</si>
  <si>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</si>
  <si>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</si>
  <si>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</si>
  <si>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</si>
  <si>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</si>
  <si>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</si>
  <si>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</si>
  <si>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</si>
  <si>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</si>
  <si>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</si>
  <si>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</si>
  <si>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</si>
  <si>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</si>
  <si>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</si>
  <si>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</si>
  <si>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</si>
  <si>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</si>
  <si>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</si>
  <si>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</si>
  <si>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</si>
  <si>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</si>
  <si>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</si>
  <si>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</si>
  <si>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</si>
  <si>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</si>
  <si>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</si>
  <si>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</si>
  <si>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</si>
  <si>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</si>
  <si>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</si>
  <si>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</si>
  <si>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</si>
  <si>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</si>
  <si>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</si>
  <si>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</si>
  <si>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</si>
  <si>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</si>
  <si>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</si>
  <si>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</si>
  <si>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</si>
  <si>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</si>
  <si>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</si>
  <si>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</si>
  <si>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</si>
  <si>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</si>
  <si>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</si>
  <si>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</si>
  <si>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</si>
  <si>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</si>
  <si>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</si>
  <si>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</si>
  <si>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</si>
  <si>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</si>
  <si>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</si>
  <si>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</si>
  <si>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</si>
  <si>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</si>
  <si>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</si>
  <si>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</si>
  <si>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</si>
  <si>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</si>
  <si>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</si>
  <si>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</si>
  <si>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</si>
  <si>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</si>
  <si>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</si>
  <si>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</si>
  <si>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</si>
  <si>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</si>
  <si>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</si>
  <si>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</si>
  <si>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</si>
  <si>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</si>
  <si>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</si>
  <si>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</si>
  <si>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</si>
  <si>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</si>
  <si>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</si>
  <si>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</si>
  <si>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</si>
  <si>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</si>
  <si>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</si>
  <si>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</si>
  <si>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</si>
  <si>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</si>
  <si>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</si>
  <si>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</si>
  <si>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</si>
  <si>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</si>
  <si>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</si>
  <si>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</si>
  <si>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</si>
  <si>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</si>
  <si>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</si>
  <si>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</si>
  <si>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</si>
  <si>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</si>
  <si>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</si>
  <si>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</si>
  <si>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</si>
  <si>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</si>
  <si>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</si>
  <si>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</si>
  <si>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</si>
  <si>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</si>
  <si>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</si>
  <si>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</si>
  <si>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</si>
  <si>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</si>
  <si>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</si>
  <si>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</si>
  <si>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</si>
  <si>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</si>
  <si>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</si>
  <si>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</si>
  <si>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</si>
  <si>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</si>
  <si>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</si>
  <si>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</si>
  <si>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</si>
  <si>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</si>
  <si>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</si>
  <si>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</si>
  <si>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</si>
  <si>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</si>
  <si>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</si>
  <si>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</si>
  <si>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</si>
  <si>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</si>
  <si>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</si>
  <si>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</si>
  <si>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</si>
  <si>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</si>
  <si>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</si>
  <si>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</si>
  <si>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</si>
  <si>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</si>
  <si>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</si>
  <si>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</si>
  <si>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</si>
  <si>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</si>
  <si>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</si>
  <si>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</si>
  <si>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</si>
  <si>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</si>
  <si>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</si>
  <si>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</si>
  <si>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</si>
  <si>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</si>
  <si>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</si>
  <si>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</si>
  <si>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</si>
  <si>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</si>
  <si>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</si>
  <si>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</si>
  <si>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</si>
  <si>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</si>
  <si>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</si>
  <si>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</si>
  <si>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</si>
  <si>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</si>
  <si>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</si>
  <si>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</si>
  <si>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</si>
  <si>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</si>
  <si>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</si>
  <si>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</si>
  <si>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</si>
  <si>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</si>
  <si>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</si>
  <si>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</si>
  <si>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</si>
  <si>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</si>
  <si>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</si>
  <si>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</si>
  <si>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</si>
  <si>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</si>
  <si>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</si>
  <si>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</si>
  <si>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</si>
  <si>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</si>
  <si>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</si>
  <si>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</si>
  <si>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</si>
  <si>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</si>
  <si>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</si>
  <si>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</si>
  <si>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</si>
  <si>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</si>
  <si>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</si>
  <si>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</si>
  <si>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</si>
  <si>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</si>
  <si>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</si>
  <si>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</si>
  <si>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</si>
  <si>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</si>
  <si>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</si>
  <si>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</si>
  <si>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</si>
  <si>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</si>
  <si>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</si>
  <si>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</si>
  <si>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</si>
  <si>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</si>
  <si>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</si>
  <si>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</si>
  <si>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</si>
  <si>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</si>
  <si>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</si>
  <si>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</si>
  <si>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</si>
  <si>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</si>
  <si>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</si>
  <si>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</si>
  <si>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</si>
  <si>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</si>
  <si>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</si>
  <si>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</si>
  <si>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</si>
  <si>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</si>
  <si>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</si>
  <si>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</si>
  <si>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</si>
  <si>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</si>
  <si>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</si>
  <si>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</si>
  <si>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</si>
  <si>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</si>
  <si>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</si>
  <si>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</si>
  <si>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</si>
  <si>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</si>
  <si>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</si>
  <si>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</si>
  <si>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</si>
  <si>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</si>
  <si>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</si>
  <si>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</si>
  <si>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</si>
  <si>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</si>
  <si>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</si>
  <si>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</si>
  <si>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</si>
  <si>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</si>
  <si>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</si>
  <si>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</si>
  <si>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</si>
  <si>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</si>
  <si>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</si>
  <si>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</si>
  <si>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</si>
  <si>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</si>
  <si>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</si>
  <si>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</si>
  <si>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</si>
  <si>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</si>
  <si>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</si>
  <si>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</si>
  <si>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</si>
  <si>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</si>
  <si>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</si>
  <si>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</si>
  <si>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</si>
  <si>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</si>
  <si>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</si>
  <si>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</si>
  <si>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</si>
  <si>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</si>
  <si>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</si>
  <si>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</si>
  <si>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</si>
  <si>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</si>
  <si>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</si>
  <si>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</si>
  <si>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</si>
  <si>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</si>
  <si>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</t>
  </si>
  <si>
    <t xml:space="preserve">                                </t>
  </si>
  <si>
    <t>Алибекова Томерис</t>
  </si>
  <si>
    <t>Абубакирова Айша</t>
  </si>
  <si>
    <t>Әскербек Айкөркем</t>
  </si>
  <si>
    <t>Далибаев Алинур</t>
  </si>
  <si>
    <t>Дулат Анель</t>
  </si>
  <si>
    <t>Дикина Дарья</t>
  </si>
  <si>
    <t>Естемирова Рамина</t>
  </si>
  <si>
    <t>Жақсыбаева Аиша</t>
  </si>
  <si>
    <t>Жастлек Ханшайым</t>
  </si>
  <si>
    <t>Ильясов Алан</t>
  </si>
  <si>
    <t>Исахан Диляра</t>
  </si>
  <si>
    <t>Касенов Жангир</t>
  </si>
  <si>
    <t>Кемелқызы Медина</t>
  </si>
  <si>
    <t>Камидулла Хәдия</t>
  </si>
  <si>
    <t>Қайрат Мирас</t>
  </si>
  <si>
    <t>Куанышева Аянат</t>
  </si>
  <si>
    <t>Копланов Рамазан</t>
  </si>
  <si>
    <t>Қанат Нейлин</t>
  </si>
  <si>
    <t>Мирланова Айлин</t>
  </si>
  <si>
    <t>Нұрахмет Айтуар</t>
  </si>
  <si>
    <t>Серікбол Нұртілеу</t>
  </si>
  <si>
    <t>Тахтаева Амина</t>
  </si>
  <si>
    <t>Шаимов Сұлтан</t>
  </si>
  <si>
    <t>Шлотгауэр Софья</t>
  </si>
  <si>
    <t xml:space="preserve">  Оқу жылы: 2024                              Топ: 12"Балбөбек"               Өткізу кезеңі:  15.09.2024      Өткізу мерзімі:қыркүйек</t>
  </si>
  <si>
    <t>Коммуникация</t>
  </si>
  <si>
    <t>Шығармашылық</t>
  </si>
  <si>
    <t>Сводный отчет по стартовый группе № 12 «Балбөбек» 2024г.</t>
  </si>
  <si>
    <t>Итого общ 100%</t>
  </si>
  <si>
    <t>% усвоения программного материала 63%</t>
  </si>
</sst>
</file>

<file path=xl/styles.xml><?xml version="1.0" encoding="utf-8"?>
<styleSheet xmlns="http://schemas.openxmlformats.org/spreadsheetml/2006/main">
  <numFmts count="1">
    <numFmt numFmtId="164" formatCode="0.0"/>
  </numFmts>
  <fonts count="2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1" fontId="16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6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7" fillId="0" borderId="0" xfId="0" applyFont="1"/>
    <xf numFmtId="1" fontId="17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20" fillId="0" borderId="1" xfId="0" applyFont="1" applyBorder="1" applyAlignment="1">
      <alignment horizontal="right" vertical="center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vertical="center"/>
    </xf>
    <xf numFmtId="0" fontId="20" fillId="0" borderId="1" xfId="0" applyFont="1" applyBorder="1" applyAlignment="1">
      <alignment vertical="center" wrapText="1"/>
    </xf>
    <xf numFmtId="0" fontId="20" fillId="0" borderId="4" xfId="0" applyFont="1" applyBorder="1" applyAlignment="1">
      <alignment vertical="center" wrapText="1"/>
    </xf>
    <xf numFmtId="0" fontId="8" fillId="0" borderId="1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21" fillId="0" borderId="0" xfId="0" applyFont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workbookViewId="0">
      <selection activeCell="Q26" sqref="Q26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68" t="s">
        <v>835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5" t="s">
        <v>1379</v>
      </c>
      <c r="DN2" s="85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78" t="s">
        <v>0</v>
      </c>
      <c r="B4" s="78" t="s">
        <v>1</v>
      </c>
      <c r="C4" s="79" t="s">
        <v>57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80" t="s">
        <v>2</v>
      </c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72" t="s">
        <v>88</v>
      </c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90" t="s">
        <v>115</v>
      </c>
      <c r="BX4" s="90"/>
      <c r="BY4" s="90"/>
      <c r="BZ4" s="90"/>
      <c r="CA4" s="90"/>
      <c r="CB4" s="90"/>
      <c r="CC4" s="90"/>
      <c r="CD4" s="90"/>
      <c r="CE4" s="90"/>
      <c r="CF4" s="90"/>
      <c r="CG4" s="90"/>
      <c r="CH4" s="90"/>
      <c r="CI4" s="80" t="s">
        <v>115</v>
      </c>
      <c r="CJ4" s="80"/>
      <c r="CK4" s="80"/>
      <c r="CL4" s="80"/>
      <c r="CM4" s="80"/>
      <c r="CN4" s="80"/>
      <c r="CO4" s="80"/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70" t="s">
        <v>138</v>
      </c>
      <c r="DB4" s="70"/>
      <c r="DC4" s="70"/>
      <c r="DD4" s="70"/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</row>
    <row r="5" spans="1:254" ht="15" customHeight="1">
      <c r="A5" s="78"/>
      <c r="B5" s="78"/>
      <c r="C5" s="73" t="s">
        <v>58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 t="s">
        <v>56</v>
      </c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 t="s">
        <v>3</v>
      </c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 t="s">
        <v>89</v>
      </c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91" t="s">
        <v>116</v>
      </c>
      <c r="BX5" s="91"/>
      <c r="BY5" s="91"/>
      <c r="BZ5" s="91"/>
      <c r="CA5" s="91"/>
      <c r="CB5" s="91"/>
      <c r="CC5" s="91"/>
      <c r="CD5" s="91"/>
      <c r="CE5" s="91"/>
      <c r="CF5" s="91"/>
      <c r="CG5" s="91"/>
      <c r="CH5" s="91"/>
      <c r="CI5" s="91" t="s">
        <v>117</v>
      </c>
      <c r="CJ5" s="91"/>
      <c r="CK5" s="91"/>
      <c r="CL5" s="91"/>
      <c r="CM5" s="91"/>
      <c r="CN5" s="91"/>
      <c r="CO5" s="91"/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71" t="s">
        <v>139</v>
      </c>
      <c r="DB5" s="71"/>
      <c r="DC5" s="71"/>
      <c r="DD5" s="71"/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</row>
    <row r="6" spans="1:254" ht="10.15" hidden="1" customHeight="1">
      <c r="A6" s="78"/>
      <c r="B6" s="78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78"/>
      <c r="B7" s="78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78"/>
      <c r="B8" s="78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78"/>
      <c r="B9" s="78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78"/>
      <c r="B10" s="78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78"/>
      <c r="B11" s="78"/>
      <c r="C11" s="81" t="s">
        <v>846</v>
      </c>
      <c r="D11" s="81"/>
      <c r="E11" s="81"/>
      <c r="F11" s="81"/>
      <c r="G11" s="81"/>
      <c r="H11" s="81"/>
      <c r="I11" s="81"/>
      <c r="J11" s="81"/>
      <c r="K11" s="81"/>
      <c r="L11" s="81" t="s">
        <v>849</v>
      </c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 t="s">
        <v>846</v>
      </c>
      <c r="Y11" s="81"/>
      <c r="Z11" s="81"/>
      <c r="AA11" s="81"/>
      <c r="AB11" s="81"/>
      <c r="AC11" s="81"/>
      <c r="AD11" s="81"/>
      <c r="AE11" s="81"/>
      <c r="AF11" s="81"/>
      <c r="AG11" s="81" t="s">
        <v>849</v>
      </c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90" t="s">
        <v>846</v>
      </c>
      <c r="AT11" s="90"/>
      <c r="AU11" s="90"/>
      <c r="AV11" s="90"/>
      <c r="AW11" s="90"/>
      <c r="AX11" s="90"/>
      <c r="AY11" s="90" t="s">
        <v>849</v>
      </c>
      <c r="AZ11" s="90"/>
      <c r="BA11" s="90"/>
      <c r="BB11" s="90"/>
      <c r="BC11" s="90"/>
      <c r="BD11" s="90"/>
      <c r="BE11" s="90"/>
      <c r="BF11" s="90"/>
      <c r="BG11" s="90"/>
      <c r="BH11" s="90" t="s">
        <v>846</v>
      </c>
      <c r="BI11" s="90"/>
      <c r="BJ11" s="90"/>
      <c r="BK11" s="90"/>
      <c r="BL11" s="90"/>
      <c r="BM11" s="90"/>
      <c r="BN11" s="90" t="s">
        <v>849</v>
      </c>
      <c r="BO11" s="90"/>
      <c r="BP11" s="90"/>
      <c r="BQ11" s="90"/>
      <c r="BR11" s="90"/>
      <c r="BS11" s="90"/>
      <c r="BT11" s="90"/>
      <c r="BU11" s="90"/>
      <c r="BV11" s="90"/>
      <c r="BW11" s="90" t="s">
        <v>846</v>
      </c>
      <c r="BX11" s="90"/>
      <c r="BY11" s="90"/>
      <c r="BZ11" s="90"/>
      <c r="CA11" s="90"/>
      <c r="CB11" s="90"/>
      <c r="CC11" s="90" t="s">
        <v>849</v>
      </c>
      <c r="CD11" s="90"/>
      <c r="CE11" s="90"/>
      <c r="CF11" s="90"/>
      <c r="CG11" s="90"/>
      <c r="CH11" s="90"/>
      <c r="CI11" s="90" t="s">
        <v>846</v>
      </c>
      <c r="CJ11" s="90"/>
      <c r="CK11" s="90"/>
      <c r="CL11" s="90"/>
      <c r="CM11" s="90"/>
      <c r="CN11" s="90"/>
      <c r="CO11" s="90"/>
      <c r="CP11" s="90"/>
      <c r="CQ11" s="90"/>
      <c r="CR11" s="90" t="s">
        <v>849</v>
      </c>
      <c r="CS11" s="90"/>
      <c r="CT11" s="90"/>
      <c r="CU11" s="90"/>
      <c r="CV11" s="90"/>
      <c r="CW11" s="90"/>
      <c r="CX11" s="90"/>
      <c r="CY11" s="90"/>
      <c r="CZ11" s="90"/>
      <c r="DA11" s="90" t="s">
        <v>846</v>
      </c>
      <c r="DB11" s="90"/>
      <c r="DC11" s="90"/>
      <c r="DD11" s="90"/>
      <c r="DE11" s="90"/>
      <c r="DF11" s="90"/>
      <c r="DG11" s="90" t="s">
        <v>849</v>
      </c>
      <c r="DH11" s="90"/>
      <c r="DI11" s="90"/>
      <c r="DJ11" s="90"/>
      <c r="DK11" s="90"/>
      <c r="DL11" s="90"/>
      <c r="DM11" s="90"/>
      <c r="DN11" s="90"/>
      <c r="DO11" s="90"/>
    </row>
    <row r="12" spans="1:254" ht="15.6" customHeight="1">
      <c r="A12" s="78"/>
      <c r="B12" s="78"/>
      <c r="C12" s="73" t="s">
        <v>22</v>
      </c>
      <c r="D12" s="73" t="s">
        <v>5</v>
      </c>
      <c r="E12" s="73" t="s">
        <v>6</v>
      </c>
      <c r="F12" s="73" t="s">
        <v>26</v>
      </c>
      <c r="G12" s="73" t="s">
        <v>7</v>
      </c>
      <c r="H12" s="73" t="s">
        <v>8</v>
      </c>
      <c r="I12" s="73" t="s">
        <v>23</v>
      </c>
      <c r="J12" s="73" t="s">
        <v>9</v>
      </c>
      <c r="K12" s="73" t="s">
        <v>10</v>
      </c>
      <c r="L12" s="73" t="s">
        <v>28</v>
      </c>
      <c r="M12" s="73" t="s">
        <v>6</v>
      </c>
      <c r="N12" s="73" t="s">
        <v>12</v>
      </c>
      <c r="O12" s="73" t="s">
        <v>24</v>
      </c>
      <c r="P12" s="73" t="s">
        <v>10</v>
      </c>
      <c r="Q12" s="73" t="s">
        <v>13</v>
      </c>
      <c r="R12" s="73" t="s">
        <v>25</v>
      </c>
      <c r="S12" s="73" t="s">
        <v>12</v>
      </c>
      <c r="T12" s="73" t="s">
        <v>7</v>
      </c>
      <c r="U12" s="73" t="s">
        <v>36</v>
      </c>
      <c r="V12" s="73" t="s">
        <v>14</v>
      </c>
      <c r="W12" s="73" t="s">
        <v>9</v>
      </c>
      <c r="X12" s="73" t="s">
        <v>44</v>
      </c>
      <c r="Y12" s="73"/>
      <c r="Z12" s="73"/>
      <c r="AA12" s="73" t="s">
        <v>45</v>
      </c>
      <c r="AB12" s="73"/>
      <c r="AC12" s="73"/>
      <c r="AD12" s="73" t="s">
        <v>46</v>
      </c>
      <c r="AE12" s="73"/>
      <c r="AF12" s="73"/>
      <c r="AG12" s="73" t="s">
        <v>47</v>
      </c>
      <c r="AH12" s="73"/>
      <c r="AI12" s="73"/>
      <c r="AJ12" s="73" t="s">
        <v>48</v>
      </c>
      <c r="AK12" s="73"/>
      <c r="AL12" s="73"/>
      <c r="AM12" s="73" t="s">
        <v>49</v>
      </c>
      <c r="AN12" s="73"/>
      <c r="AO12" s="73"/>
      <c r="AP12" s="71" t="s">
        <v>50</v>
      </c>
      <c r="AQ12" s="71"/>
      <c r="AR12" s="71"/>
      <c r="AS12" s="73" t="s">
        <v>51</v>
      </c>
      <c r="AT12" s="73"/>
      <c r="AU12" s="73"/>
      <c r="AV12" s="73" t="s">
        <v>52</v>
      </c>
      <c r="AW12" s="73"/>
      <c r="AX12" s="73"/>
      <c r="AY12" s="73" t="s">
        <v>53</v>
      </c>
      <c r="AZ12" s="73"/>
      <c r="BA12" s="73"/>
      <c r="BB12" s="73" t="s">
        <v>54</v>
      </c>
      <c r="BC12" s="73"/>
      <c r="BD12" s="73"/>
      <c r="BE12" s="73" t="s">
        <v>55</v>
      </c>
      <c r="BF12" s="73"/>
      <c r="BG12" s="73"/>
      <c r="BH12" s="71" t="s">
        <v>90</v>
      </c>
      <c r="BI12" s="71"/>
      <c r="BJ12" s="71"/>
      <c r="BK12" s="71" t="s">
        <v>91</v>
      </c>
      <c r="BL12" s="71"/>
      <c r="BM12" s="71"/>
      <c r="BN12" s="71" t="s">
        <v>92</v>
      </c>
      <c r="BO12" s="71"/>
      <c r="BP12" s="71"/>
      <c r="BQ12" s="71" t="s">
        <v>93</v>
      </c>
      <c r="BR12" s="71"/>
      <c r="BS12" s="71"/>
      <c r="BT12" s="71" t="s">
        <v>94</v>
      </c>
      <c r="BU12" s="71"/>
      <c r="BV12" s="71"/>
      <c r="BW12" s="71" t="s">
        <v>105</v>
      </c>
      <c r="BX12" s="71"/>
      <c r="BY12" s="71"/>
      <c r="BZ12" s="71" t="s">
        <v>106</v>
      </c>
      <c r="CA12" s="71"/>
      <c r="CB12" s="71"/>
      <c r="CC12" s="71" t="s">
        <v>107</v>
      </c>
      <c r="CD12" s="71"/>
      <c r="CE12" s="71"/>
      <c r="CF12" s="71" t="s">
        <v>108</v>
      </c>
      <c r="CG12" s="71"/>
      <c r="CH12" s="71"/>
      <c r="CI12" s="71" t="s">
        <v>109</v>
      </c>
      <c r="CJ12" s="71"/>
      <c r="CK12" s="71"/>
      <c r="CL12" s="71" t="s">
        <v>110</v>
      </c>
      <c r="CM12" s="71"/>
      <c r="CN12" s="71"/>
      <c r="CO12" s="71" t="s">
        <v>111</v>
      </c>
      <c r="CP12" s="71"/>
      <c r="CQ12" s="71"/>
      <c r="CR12" s="71" t="s">
        <v>112</v>
      </c>
      <c r="CS12" s="71"/>
      <c r="CT12" s="71"/>
      <c r="CU12" s="71" t="s">
        <v>113</v>
      </c>
      <c r="CV12" s="71"/>
      <c r="CW12" s="71"/>
      <c r="CX12" s="71" t="s">
        <v>114</v>
      </c>
      <c r="CY12" s="71"/>
      <c r="CZ12" s="71"/>
      <c r="DA12" s="71" t="s">
        <v>140</v>
      </c>
      <c r="DB12" s="71"/>
      <c r="DC12" s="71"/>
      <c r="DD12" s="71" t="s">
        <v>141</v>
      </c>
      <c r="DE12" s="71"/>
      <c r="DF12" s="71"/>
      <c r="DG12" s="71" t="s">
        <v>142</v>
      </c>
      <c r="DH12" s="71"/>
      <c r="DI12" s="71"/>
      <c r="DJ12" s="71" t="s">
        <v>143</v>
      </c>
      <c r="DK12" s="71"/>
      <c r="DL12" s="71"/>
      <c r="DM12" s="71" t="s">
        <v>144</v>
      </c>
      <c r="DN12" s="71"/>
      <c r="DO12" s="71"/>
    </row>
    <row r="13" spans="1:254" ht="60" customHeight="1">
      <c r="A13" s="78"/>
      <c r="B13" s="78"/>
      <c r="C13" s="69" t="s">
        <v>843</v>
      </c>
      <c r="D13" s="69"/>
      <c r="E13" s="69"/>
      <c r="F13" s="69" t="s">
        <v>1338</v>
      </c>
      <c r="G13" s="69"/>
      <c r="H13" s="69"/>
      <c r="I13" s="69" t="s">
        <v>29</v>
      </c>
      <c r="J13" s="69"/>
      <c r="K13" s="69"/>
      <c r="L13" s="69" t="s">
        <v>37</v>
      </c>
      <c r="M13" s="69"/>
      <c r="N13" s="69"/>
      <c r="O13" s="69" t="s">
        <v>39</v>
      </c>
      <c r="P13" s="69"/>
      <c r="Q13" s="69"/>
      <c r="R13" s="69" t="s">
        <v>40</v>
      </c>
      <c r="S13" s="69"/>
      <c r="T13" s="69"/>
      <c r="U13" s="69" t="s">
        <v>43</v>
      </c>
      <c r="V13" s="69"/>
      <c r="W13" s="69"/>
      <c r="X13" s="69" t="s">
        <v>850</v>
      </c>
      <c r="Y13" s="69"/>
      <c r="Z13" s="69"/>
      <c r="AA13" s="69" t="s">
        <v>852</v>
      </c>
      <c r="AB13" s="69"/>
      <c r="AC13" s="69"/>
      <c r="AD13" s="69" t="s">
        <v>854</v>
      </c>
      <c r="AE13" s="69"/>
      <c r="AF13" s="69"/>
      <c r="AG13" s="69" t="s">
        <v>856</v>
      </c>
      <c r="AH13" s="69"/>
      <c r="AI13" s="69"/>
      <c r="AJ13" s="69" t="s">
        <v>858</v>
      </c>
      <c r="AK13" s="69"/>
      <c r="AL13" s="69"/>
      <c r="AM13" s="69" t="s">
        <v>862</v>
      </c>
      <c r="AN13" s="69"/>
      <c r="AO13" s="69"/>
      <c r="AP13" s="69" t="s">
        <v>863</v>
      </c>
      <c r="AQ13" s="69"/>
      <c r="AR13" s="69"/>
      <c r="AS13" s="69" t="s">
        <v>865</v>
      </c>
      <c r="AT13" s="69"/>
      <c r="AU13" s="69"/>
      <c r="AV13" s="69" t="s">
        <v>866</v>
      </c>
      <c r="AW13" s="69"/>
      <c r="AX13" s="69"/>
      <c r="AY13" s="69" t="s">
        <v>869</v>
      </c>
      <c r="AZ13" s="69"/>
      <c r="BA13" s="69"/>
      <c r="BB13" s="69" t="s">
        <v>870</v>
      </c>
      <c r="BC13" s="69"/>
      <c r="BD13" s="69"/>
      <c r="BE13" s="69" t="s">
        <v>873</v>
      </c>
      <c r="BF13" s="69"/>
      <c r="BG13" s="69"/>
      <c r="BH13" s="69" t="s">
        <v>874</v>
      </c>
      <c r="BI13" s="69"/>
      <c r="BJ13" s="69"/>
      <c r="BK13" s="69" t="s">
        <v>878</v>
      </c>
      <c r="BL13" s="69"/>
      <c r="BM13" s="69"/>
      <c r="BN13" s="69" t="s">
        <v>877</v>
      </c>
      <c r="BO13" s="69"/>
      <c r="BP13" s="69"/>
      <c r="BQ13" s="69" t="s">
        <v>879</v>
      </c>
      <c r="BR13" s="69"/>
      <c r="BS13" s="69"/>
      <c r="BT13" s="69" t="s">
        <v>880</v>
      </c>
      <c r="BU13" s="69"/>
      <c r="BV13" s="69"/>
      <c r="BW13" s="69" t="s">
        <v>882</v>
      </c>
      <c r="BX13" s="69"/>
      <c r="BY13" s="69"/>
      <c r="BZ13" s="69" t="s">
        <v>884</v>
      </c>
      <c r="CA13" s="69"/>
      <c r="CB13" s="69"/>
      <c r="CC13" s="69" t="s">
        <v>885</v>
      </c>
      <c r="CD13" s="69"/>
      <c r="CE13" s="69"/>
      <c r="CF13" s="69" t="s">
        <v>886</v>
      </c>
      <c r="CG13" s="69"/>
      <c r="CH13" s="69"/>
      <c r="CI13" s="69" t="s">
        <v>888</v>
      </c>
      <c r="CJ13" s="69"/>
      <c r="CK13" s="69"/>
      <c r="CL13" s="69" t="s">
        <v>126</v>
      </c>
      <c r="CM13" s="69"/>
      <c r="CN13" s="69"/>
      <c r="CO13" s="69" t="s">
        <v>128</v>
      </c>
      <c r="CP13" s="69"/>
      <c r="CQ13" s="69"/>
      <c r="CR13" s="69" t="s">
        <v>889</v>
      </c>
      <c r="CS13" s="69"/>
      <c r="CT13" s="69"/>
      <c r="CU13" s="69" t="s">
        <v>133</v>
      </c>
      <c r="CV13" s="69"/>
      <c r="CW13" s="69"/>
      <c r="CX13" s="69" t="s">
        <v>890</v>
      </c>
      <c r="CY13" s="69"/>
      <c r="CZ13" s="69"/>
      <c r="DA13" s="69" t="s">
        <v>891</v>
      </c>
      <c r="DB13" s="69"/>
      <c r="DC13" s="69"/>
      <c r="DD13" s="69" t="s">
        <v>895</v>
      </c>
      <c r="DE13" s="69"/>
      <c r="DF13" s="69"/>
      <c r="DG13" s="69" t="s">
        <v>897</v>
      </c>
      <c r="DH13" s="69"/>
      <c r="DI13" s="69"/>
      <c r="DJ13" s="69" t="s">
        <v>899</v>
      </c>
      <c r="DK13" s="69"/>
      <c r="DL13" s="69"/>
      <c r="DM13" s="69" t="s">
        <v>901</v>
      </c>
      <c r="DN13" s="69"/>
      <c r="DO13" s="69"/>
    </row>
    <row r="14" spans="1:254" ht="111.75" customHeight="1">
      <c r="A14" s="78"/>
      <c r="B14" s="78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>
      <c r="A40" s="74" t="s">
        <v>805</v>
      </c>
      <c r="B40" s="75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>
      <c r="A41" s="76" t="s">
        <v>839</v>
      </c>
      <c r="B41" s="77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>
      <c r="B42" s="11"/>
      <c r="C42" s="12"/>
      <c r="T42" s="11"/>
    </row>
    <row r="43" spans="1:254">
      <c r="B43" s="82" t="s">
        <v>811</v>
      </c>
      <c r="C43" s="83"/>
      <c r="D43" s="83"/>
      <c r="E43" s="84"/>
      <c r="F43" s="27"/>
      <c r="G43" s="27"/>
      <c r="T43" s="11"/>
    </row>
    <row r="44" spans="1:254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>
      <c r="B48" s="28"/>
      <c r="D48" s="66" t="s">
        <v>56</v>
      </c>
      <c r="E48" s="67"/>
      <c r="F48" s="86" t="s">
        <v>3</v>
      </c>
      <c r="G48" s="87"/>
    </row>
    <row r="49" spans="2:7" ht="15" customHeight="1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>
      <c r="B57" s="28"/>
      <c r="C57" s="32"/>
      <c r="D57" s="66" t="s">
        <v>116</v>
      </c>
      <c r="E57" s="67"/>
      <c r="F57" s="88" t="s">
        <v>117</v>
      </c>
      <c r="G57" s="89"/>
    </row>
    <row r="58" spans="2:7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>G59/100*25</f>
        <v>0</v>
      </c>
      <c r="G59" s="33">
        <f>(CJ41+CM41+CP41+CS41+CV41+CY41)/6</f>
        <v>0</v>
      </c>
    </row>
    <row r="60" spans="2:7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>G60/100*25</f>
        <v>0</v>
      </c>
      <c r="G60" s="33">
        <f>(CK41+CN41+CQ41+CT41+CW41+CZ41)/6</f>
        <v>0</v>
      </c>
    </row>
    <row r="61" spans="2:7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workbookViewId="0">
      <selection activeCell="B17" sqref="B17"/>
    </sheetView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68" t="s">
        <v>836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7"/>
      <c r="P2" s="7"/>
      <c r="Q2" s="7"/>
      <c r="R2" s="7"/>
      <c r="S2" s="7"/>
      <c r="T2" s="7"/>
      <c r="U2" s="7"/>
      <c r="V2" s="7"/>
      <c r="DP2" s="85" t="s">
        <v>1379</v>
      </c>
      <c r="DQ2" s="85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78" t="s">
        <v>0</v>
      </c>
      <c r="B5" s="78" t="s">
        <v>1</v>
      </c>
      <c r="C5" s="79" t="s">
        <v>57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80" t="s">
        <v>2</v>
      </c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72" t="s">
        <v>88</v>
      </c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 t="s">
        <v>115</v>
      </c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/>
      <c r="DE5" s="72"/>
      <c r="DF5" s="72"/>
      <c r="DG5" s="70" t="s">
        <v>138</v>
      </c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</row>
    <row r="6" spans="1:254" ht="15.75" customHeight="1">
      <c r="A6" s="78"/>
      <c r="B6" s="78"/>
      <c r="C6" s="73" t="s">
        <v>58</v>
      </c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 t="s">
        <v>56</v>
      </c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 t="s">
        <v>3</v>
      </c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98" t="s">
        <v>89</v>
      </c>
      <c r="AN6" s="98"/>
      <c r="AO6" s="98"/>
      <c r="AP6" s="98"/>
      <c r="AQ6" s="98"/>
      <c r="AR6" s="98"/>
      <c r="AS6" s="98"/>
      <c r="AT6" s="98"/>
      <c r="AU6" s="98"/>
      <c r="AV6" s="98"/>
      <c r="AW6" s="98"/>
      <c r="AX6" s="98"/>
      <c r="AY6" s="73" t="s">
        <v>159</v>
      </c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 t="s">
        <v>116</v>
      </c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91" t="s">
        <v>174</v>
      </c>
      <c r="BX6" s="91"/>
      <c r="BY6" s="91"/>
      <c r="BZ6" s="91"/>
      <c r="CA6" s="91"/>
      <c r="CB6" s="91"/>
      <c r="CC6" s="91"/>
      <c r="CD6" s="91"/>
      <c r="CE6" s="91"/>
      <c r="CF6" s="91"/>
      <c r="CG6" s="91"/>
      <c r="CH6" s="91"/>
      <c r="CI6" s="91" t="s">
        <v>186</v>
      </c>
      <c r="CJ6" s="91"/>
      <c r="CK6" s="91"/>
      <c r="CL6" s="91"/>
      <c r="CM6" s="91"/>
      <c r="CN6" s="91"/>
      <c r="CO6" s="91"/>
      <c r="CP6" s="91"/>
      <c r="CQ6" s="91"/>
      <c r="CR6" s="91"/>
      <c r="CS6" s="91"/>
      <c r="CT6" s="91"/>
      <c r="CU6" s="91" t="s">
        <v>117</v>
      </c>
      <c r="CV6" s="91"/>
      <c r="CW6" s="91"/>
      <c r="CX6" s="91"/>
      <c r="CY6" s="91"/>
      <c r="CZ6" s="91"/>
      <c r="DA6" s="91"/>
      <c r="DB6" s="91"/>
      <c r="DC6" s="91"/>
      <c r="DD6" s="91"/>
      <c r="DE6" s="91"/>
      <c r="DF6" s="91"/>
      <c r="DG6" s="71" t="s">
        <v>139</v>
      </c>
      <c r="DH6" s="71"/>
      <c r="DI6" s="71"/>
      <c r="DJ6" s="71"/>
      <c r="DK6" s="71"/>
      <c r="DL6" s="71"/>
      <c r="DM6" s="71"/>
      <c r="DN6" s="71"/>
      <c r="DO6" s="71"/>
      <c r="DP6" s="71"/>
      <c r="DQ6" s="71"/>
      <c r="DR6" s="71"/>
    </row>
    <row r="7" spans="1:254" ht="0.75" customHeight="1">
      <c r="A7" s="78"/>
      <c r="B7" s="78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78"/>
      <c r="B8" s="78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78"/>
      <c r="B9" s="78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78"/>
      <c r="B10" s="78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78"/>
      <c r="B11" s="78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78"/>
      <c r="B12" s="78"/>
      <c r="C12" s="73" t="s">
        <v>155</v>
      </c>
      <c r="D12" s="73" t="s">
        <v>5</v>
      </c>
      <c r="E12" s="73" t="s">
        <v>6</v>
      </c>
      <c r="F12" s="73" t="s">
        <v>156</v>
      </c>
      <c r="G12" s="73" t="s">
        <v>7</v>
      </c>
      <c r="H12" s="73" t="s">
        <v>8</v>
      </c>
      <c r="I12" s="73" t="s">
        <v>157</v>
      </c>
      <c r="J12" s="73" t="s">
        <v>9</v>
      </c>
      <c r="K12" s="73" t="s">
        <v>10</v>
      </c>
      <c r="L12" s="73" t="s">
        <v>158</v>
      </c>
      <c r="M12" s="73" t="s">
        <v>9</v>
      </c>
      <c r="N12" s="73" t="s">
        <v>10</v>
      </c>
      <c r="O12" s="73" t="s">
        <v>172</v>
      </c>
      <c r="P12" s="73"/>
      <c r="Q12" s="73"/>
      <c r="R12" s="73" t="s">
        <v>5</v>
      </c>
      <c r="S12" s="73"/>
      <c r="T12" s="73"/>
      <c r="U12" s="73" t="s">
        <v>173</v>
      </c>
      <c r="V12" s="73"/>
      <c r="W12" s="73"/>
      <c r="X12" s="73" t="s">
        <v>12</v>
      </c>
      <c r="Y12" s="73"/>
      <c r="Z12" s="73"/>
      <c r="AA12" s="73" t="s">
        <v>7</v>
      </c>
      <c r="AB12" s="73"/>
      <c r="AC12" s="73"/>
      <c r="AD12" s="73" t="s">
        <v>8</v>
      </c>
      <c r="AE12" s="73"/>
      <c r="AF12" s="73"/>
      <c r="AG12" s="71" t="s">
        <v>14</v>
      </c>
      <c r="AH12" s="71"/>
      <c r="AI12" s="71"/>
      <c r="AJ12" s="73" t="s">
        <v>9</v>
      </c>
      <c r="AK12" s="73"/>
      <c r="AL12" s="73"/>
      <c r="AM12" s="71" t="s">
        <v>168</v>
      </c>
      <c r="AN12" s="71"/>
      <c r="AO12" s="71"/>
      <c r="AP12" s="71" t="s">
        <v>169</v>
      </c>
      <c r="AQ12" s="71"/>
      <c r="AR12" s="71"/>
      <c r="AS12" s="71" t="s">
        <v>170</v>
      </c>
      <c r="AT12" s="71"/>
      <c r="AU12" s="71"/>
      <c r="AV12" s="71" t="s">
        <v>171</v>
      </c>
      <c r="AW12" s="71"/>
      <c r="AX12" s="71"/>
      <c r="AY12" s="71" t="s">
        <v>160</v>
      </c>
      <c r="AZ12" s="71"/>
      <c r="BA12" s="71"/>
      <c r="BB12" s="71" t="s">
        <v>161</v>
      </c>
      <c r="BC12" s="71"/>
      <c r="BD12" s="71"/>
      <c r="BE12" s="71" t="s">
        <v>162</v>
      </c>
      <c r="BF12" s="71"/>
      <c r="BG12" s="71"/>
      <c r="BH12" s="71" t="s">
        <v>163</v>
      </c>
      <c r="BI12" s="71"/>
      <c r="BJ12" s="71"/>
      <c r="BK12" s="71" t="s">
        <v>164</v>
      </c>
      <c r="BL12" s="71"/>
      <c r="BM12" s="71"/>
      <c r="BN12" s="71" t="s">
        <v>165</v>
      </c>
      <c r="BO12" s="71"/>
      <c r="BP12" s="71"/>
      <c r="BQ12" s="71" t="s">
        <v>166</v>
      </c>
      <c r="BR12" s="71"/>
      <c r="BS12" s="71"/>
      <c r="BT12" s="71" t="s">
        <v>167</v>
      </c>
      <c r="BU12" s="71"/>
      <c r="BV12" s="71"/>
      <c r="BW12" s="71" t="s">
        <v>179</v>
      </c>
      <c r="BX12" s="71"/>
      <c r="BY12" s="71"/>
      <c r="BZ12" s="71" t="s">
        <v>180</v>
      </c>
      <c r="CA12" s="71"/>
      <c r="CB12" s="71"/>
      <c r="CC12" s="71" t="s">
        <v>181</v>
      </c>
      <c r="CD12" s="71"/>
      <c r="CE12" s="71"/>
      <c r="CF12" s="71" t="s">
        <v>182</v>
      </c>
      <c r="CG12" s="71"/>
      <c r="CH12" s="71"/>
      <c r="CI12" s="71" t="s">
        <v>183</v>
      </c>
      <c r="CJ12" s="71"/>
      <c r="CK12" s="71"/>
      <c r="CL12" s="71" t="s">
        <v>184</v>
      </c>
      <c r="CM12" s="71"/>
      <c r="CN12" s="71"/>
      <c r="CO12" s="71" t="s">
        <v>185</v>
      </c>
      <c r="CP12" s="71"/>
      <c r="CQ12" s="71"/>
      <c r="CR12" s="71" t="s">
        <v>175</v>
      </c>
      <c r="CS12" s="71"/>
      <c r="CT12" s="71"/>
      <c r="CU12" s="71" t="s">
        <v>176</v>
      </c>
      <c r="CV12" s="71"/>
      <c r="CW12" s="71"/>
      <c r="CX12" s="71" t="s">
        <v>177</v>
      </c>
      <c r="CY12" s="71"/>
      <c r="CZ12" s="71"/>
      <c r="DA12" s="71" t="s">
        <v>178</v>
      </c>
      <c r="DB12" s="71"/>
      <c r="DC12" s="71"/>
      <c r="DD12" s="71" t="s">
        <v>187</v>
      </c>
      <c r="DE12" s="71"/>
      <c r="DF12" s="71"/>
      <c r="DG12" s="71" t="s">
        <v>188</v>
      </c>
      <c r="DH12" s="71"/>
      <c r="DI12" s="71"/>
      <c r="DJ12" s="71" t="s">
        <v>189</v>
      </c>
      <c r="DK12" s="71"/>
      <c r="DL12" s="71"/>
      <c r="DM12" s="71" t="s">
        <v>190</v>
      </c>
      <c r="DN12" s="71"/>
      <c r="DO12" s="71"/>
      <c r="DP12" s="71" t="s">
        <v>191</v>
      </c>
      <c r="DQ12" s="71"/>
      <c r="DR12" s="71"/>
    </row>
    <row r="13" spans="1:254" ht="59.25" customHeight="1">
      <c r="A13" s="78"/>
      <c r="B13" s="78"/>
      <c r="C13" s="69" t="s">
        <v>904</v>
      </c>
      <c r="D13" s="69"/>
      <c r="E13" s="69"/>
      <c r="F13" s="69" t="s">
        <v>908</v>
      </c>
      <c r="G13" s="69"/>
      <c r="H13" s="69"/>
      <c r="I13" s="69" t="s">
        <v>909</v>
      </c>
      <c r="J13" s="69"/>
      <c r="K13" s="69"/>
      <c r="L13" s="69" t="s">
        <v>910</v>
      </c>
      <c r="M13" s="69"/>
      <c r="N13" s="69"/>
      <c r="O13" s="69" t="s">
        <v>202</v>
      </c>
      <c r="P13" s="69"/>
      <c r="Q13" s="69"/>
      <c r="R13" s="69" t="s">
        <v>204</v>
      </c>
      <c r="S13" s="69"/>
      <c r="T13" s="69"/>
      <c r="U13" s="69" t="s">
        <v>912</v>
      </c>
      <c r="V13" s="69"/>
      <c r="W13" s="69"/>
      <c r="X13" s="69" t="s">
        <v>913</v>
      </c>
      <c r="Y13" s="69"/>
      <c r="Z13" s="69"/>
      <c r="AA13" s="69" t="s">
        <v>914</v>
      </c>
      <c r="AB13" s="69"/>
      <c r="AC13" s="69"/>
      <c r="AD13" s="69" t="s">
        <v>916</v>
      </c>
      <c r="AE13" s="69"/>
      <c r="AF13" s="69"/>
      <c r="AG13" s="69" t="s">
        <v>918</v>
      </c>
      <c r="AH13" s="69"/>
      <c r="AI13" s="69"/>
      <c r="AJ13" s="69" t="s">
        <v>1324</v>
      </c>
      <c r="AK13" s="69"/>
      <c r="AL13" s="69"/>
      <c r="AM13" s="69" t="s">
        <v>923</v>
      </c>
      <c r="AN13" s="69"/>
      <c r="AO13" s="69"/>
      <c r="AP13" s="69" t="s">
        <v>924</v>
      </c>
      <c r="AQ13" s="69"/>
      <c r="AR13" s="69"/>
      <c r="AS13" s="69" t="s">
        <v>925</v>
      </c>
      <c r="AT13" s="69"/>
      <c r="AU13" s="69"/>
      <c r="AV13" s="69" t="s">
        <v>926</v>
      </c>
      <c r="AW13" s="69"/>
      <c r="AX13" s="69"/>
      <c r="AY13" s="69" t="s">
        <v>928</v>
      </c>
      <c r="AZ13" s="69"/>
      <c r="BA13" s="69"/>
      <c r="BB13" s="69" t="s">
        <v>929</v>
      </c>
      <c r="BC13" s="69"/>
      <c r="BD13" s="69"/>
      <c r="BE13" s="69" t="s">
        <v>930</v>
      </c>
      <c r="BF13" s="69"/>
      <c r="BG13" s="69"/>
      <c r="BH13" s="69" t="s">
        <v>931</v>
      </c>
      <c r="BI13" s="69"/>
      <c r="BJ13" s="69"/>
      <c r="BK13" s="69" t="s">
        <v>932</v>
      </c>
      <c r="BL13" s="69"/>
      <c r="BM13" s="69"/>
      <c r="BN13" s="69" t="s">
        <v>934</v>
      </c>
      <c r="BO13" s="69"/>
      <c r="BP13" s="69"/>
      <c r="BQ13" s="69" t="s">
        <v>935</v>
      </c>
      <c r="BR13" s="69"/>
      <c r="BS13" s="69"/>
      <c r="BT13" s="69" t="s">
        <v>937</v>
      </c>
      <c r="BU13" s="69"/>
      <c r="BV13" s="69"/>
      <c r="BW13" s="69" t="s">
        <v>939</v>
      </c>
      <c r="BX13" s="69"/>
      <c r="BY13" s="69"/>
      <c r="BZ13" s="69" t="s">
        <v>940</v>
      </c>
      <c r="CA13" s="69"/>
      <c r="CB13" s="69"/>
      <c r="CC13" s="69" t="s">
        <v>944</v>
      </c>
      <c r="CD13" s="69"/>
      <c r="CE13" s="69"/>
      <c r="CF13" s="69" t="s">
        <v>947</v>
      </c>
      <c r="CG13" s="69"/>
      <c r="CH13" s="69"/>
      <c r="CI13" s="69" t="s">
        <v>948</v>
      </c>
      <c r="CJ13" s="69"/>
      <c r="CK13" s="69"/>
      <c r="CL13" s="69" t="s">
        <v>949</v>
      </c>
      <c r="CM13" s="69"/>
      <c r="CN13" s="69"/>
      <c r="CO13" s="69" t="s">
        <v>950</v>
      </c>
      <c r="CP13" s="69"/>
      <c r="CQ13" s="69"/>
      <c r="CR13" s="69" t="s">
        <v>952</v>
      </c>
      <c r="CS13" s="69"/>
      <c r="CT13" s="69"/>
      <c r="CU13" s="69" t="s">
        <v>953</v>
      </c>
      <c r="CV13" s="69"/>
      <c r="CW13" s="69"/>
      <c r="CX13" s="69" t="s">
        <v>954</v>
      </c>
      <c r="CY13" s="69"/>
      <c r="CZ13" s="69"/>
      <c r="DA13" s="69" t="s">
        <v>955</v>
      </c>
      <c r="DB13" s="69"/>
      <c r="DC13" s="69"/>
      <c r="DD13" s="69" t="s">
        <v>956</v>
      </c>
      <c r="DE13" s="69"/>
      <c r="DF13" s="69"/>
      <c r="DG13" s="69" t="s">
        <v>957</v>
      </c>
      <c r="DH13" s="69"/>
      <c r="DI13" s="69"/>
      <c r="DJ13" s="69" t="s">
        <v>959</v>
      </c>
      <c r="DK13" s="69"/>
      <c r="DL13" s="69"/>
      <c r="DM13" s="69" t="s">
        <v>960</v>
      </c>
      <c r="DN13" s="69"/>
      <c r="DO13" s="69"/>
      <c r="DP13" s="69" t="s">
        <v>961</v>
      </c>
      <c r="DQ13" s="69"/>
      <c r="DR13" s="69"/>
    </row>
    <row r="14" spans="1:254" ht="83.25" customHeight="1">
      <c r="A14" s="78"/>
      <c r="B14" s="78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74" t="s">
        <v>278</v>
      </c>
      <c r="B40" s="75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>
      <c r="A41" s="76" t="s">
        <v>840</v>
      </c>
      <c r="B41" s="77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>
      <c r="B43" s="82" t="s">
        <v>811</v>
      </c>
      <c r="C43" s="83"/>
      <c r="D43" s="83"/>
      <c r="E43" s="84"/>
      <c r="F43" s="27"/>
      <c r="G43" s="27"/>
    </row>
    <row r="44" spans="1:254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>
      <c r="B48" s="4"/>
      <c r="C48" s="4"/>
      <c r="D48" s="92" t="s">
        <v>56</v>
      </c>
      <c r="E48" s="93"/>
      <c r="F48" s="94" t="s">
        <v>3</v>
      </c>
      <c r="G48" s="95"/>
    </row>
    <row r="49" spans="2:1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>
      <c r="B57" s="4"/>
      <c r="C57" s="41"/>
      <c r="D57" s="92" t="s">
        <v>159</v>
      </c>
      <c r="E57" s="93"/>
      <c r="F57" s="92" t="s">
        <v>116</v>
      </c>
      <c r="G57" s="93"/>
      <c r="H57" s="96" t="s">
        <v>174</v>
      </c>
      <c r="I57" s="97"/>
      <c r="J57" s="70" t="s">
        <v>186</v>
      </c>
      <c r="K57" s="70"/>
      <c r="L57" s="70" t="s">
        <v>117</v>
      </c>
      <c r="M57" s="70"/>
    </row>
    <row r="58" spans="2:1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H18" sqref="H18"/>
    </sheetView>
  </sheetViews>
  <sheetFormatPr defaultRowHeight="15"/>
  <cols>
    <col min="2" max="2" width="30.28515625" customWidth="1"/>
  </cols>
  <sheetData>
    <row r="1" spans="1:254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68" t="s">
        <v>837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7"/>
      <c r="S2" s="7"/>
      <c r="T2" s="7"/>
      <c r="U2" s="7"/>
      <c r="V2" s="7"/>
      <c r="FI2" s="85" t="s">
        <v>1379</v>
      </c>
      <c r="FJ2" s="85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78" t="s">
        <v>0</v>
      </c>
      <c r="B4" s="78" t="s">
        <v>1</v>
      </c>
      <c r="C4" s="79" t="s">
        <v>57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100" t="s">
        <v>2</v>
      </c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2"/>
      <c r="BK4" s="72" t="s">
        <v>88</v>
      </c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103" t="s">
        <v>115</v>
      </c>
      <c r="CA4" s="104"/>
      <c r="CB4" s="104"/>
      <c r="CC4" s="104"/>
      <c r="CD4" s="104"/>
      <c r="CE4" s="104"/>
      <c r="CF4" s="104"/>
      <c r="CG4" s="104"/>
      <c r="CH4" s="104"/>
      <c r="CI4" s="104"/>
      <c r="CJ4" s="104"/>
      <c r="CK4" s="104"/>
      <c r="CL4" s="104"/>
      <c r="CM4" s="104"/>
      <c r="CN4" s="104"/>
      <c r="CO4" s="104"/>
      <c r="CP4" s="104"/>
      <c r="CQ4" s="104"/>
      <c r="CR4" s="104"/>
      <c r="CS4" s="104"/>
      <c r="CT4" s="104"/>
      <c r="CU4" s="104"/>
      <c r="CV4" s="104"/>
      <c r="CW4" s="104"/>
      <c r="CX4" s="104"/>
      <c r="CY4" s="104"/>
      <c r="CZ4" s="104"/>
      <c r="DA4" s="104"/>
      <c r="DB4" s="104"/>
      <c r="DC4" s="104"/>
      <c r="DD4" s="104"/>
      <c r="DE4" s="104"/>
      <c r="DF4" s="104"/>
      <c r="DG4" s="104"/>
      <c r="DH4" s="104"/>
      <c r="DI4" s="104"/>
      <c r="DJ4" s="104"/>
      <c r="DK4" s="104"/>
      <c r="DL4" s="104"/>
      <c r="DM4" s="104"/>
      <c r="DN4" s="104"/>
      <c r="DO4" s="104"/>
      <c r="DP4" s="104"/>
      <c r="DQ4" s="104"/>
      <c r="DR4" s="104"/>
      <c r="DS4" s="104"/>
      <c r="DT4" s="104"/>
      <c r="DU4" s="104"/>
      <c r="DV4" s="104"/>
      <c r="DW4" s="104"/>
      <c r="DX4" s="104"/>
      <c r="DY4" s="104"/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5"/>
      <c r="EW4" s="70" t="s">
        <v>138</v>
      </c>
      <c r="EX4" s="70"/>
      <c r="EY4" s="70"/>
      <c r="EZ4" s="70"/>
      <c r="FA4" s="70"/>
      <c r="FB4" s="70"/>
      <c r="FC4" s="70"/>
      <c r="FD4" s="70"/>
      <c r="FE4" s="70"/>
      <c r="FF4" s="70"/>
      <c r="FG4" s="70"/>
      <c r="FH4" s="70"/>
      <c r="FI4" s="70"/>
      <c r="FJ4" s="70"/>
      <c r="FK4" s="70"/>
    </row>
    <row r="5" spans="1:254" ht="15.75" customHeight="1">
      <c r="A5" s="78"/>
      <c r="B5" s="78"/>
      <c r="C5" s="73" t="s">
        <v>58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 t="s">
        <v>56</v>
      </c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1" t="s">
        <v>3</v>
      </c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  <c r="AV5" s="71" t="s">
        <v>331</v>
      </c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3" t="s">
        <v>332</v>
      </c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 t="s">
        <v>159</v>
      </c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91" t="s">
        <v>1021</v>
      </c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91"/>
      <c r="DB5" s="91"/>
      <c r="DC5" s="91"/>
      <c r="DD5" s="91" t="s">
        <v>174</v>
      </c>
      <c r="DE5" s="91"/>
      <c r="DF5" s="91"/>
      <c r="DG5" s="91"/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  <c r="DS5" s="106" t="s">
        <v>186</v>
      </c>
      <c r="DT5" s="106"/>
      <c r="DU5" s="106"/>
      <c r="DV5" s="106"/>
      <c r="DW5" s="106"/>
      <c r="DX5" s="106"/>
      <c r="DY5" s="106"/>
      <c r="DZ5" s="106"/>
      <c r="EA5" s="106"/>
      <c r="EB5" s="106"/>
      <c r="EC5" s="106"/>
      <c r="ED5" s="106"/>
      <c r="EE5" s="106"/>
      <c r="EF5" s="106"/>
      <c r="EG5" s="106"/>
      <c r="EH5" s="91" t="s">
        <v>117</v>
      </c>
      <c r="EI5" s="91"/>
      <c r="EJ5" s="91"/>
      <c r="EK5" s="91"/>
      <c r="EL5" s="91"/>
      <c r="EM5" s="91"/>
      <c r="EN5" s="91"/>
      <c r="EO5" s="91"/>
      <c r="EP5" s="91"/>
      <c r="EQ5" s="91"/>
      <c r="ER5" s="91"/>
      <c r="ES5" s="91"/>
      <c r="ET5" s="91"/>
      <c r="EU5" s="91"/>
      <c r="EV5" s="91"/>
      <c r="EW5" s="71" t="s">
        <v>139</v>
      </c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</row>
    <row r="6" spans="1:254" ht="15.75" hidden="1">
      <c r="A6" s="78"/>
      <c r="B6" s="78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78"/>
      <c r="B7" s="78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78"/>
      <c r="B8" s="78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78"/>
      <c r="B9" s="78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78"/>
      <c r="B10" s="78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78"/>
      <c r="B11" s="78"/>
      <c r="C11" s="73" t="s">
        <v>280</v>
      </c>
      <c r="D11" s="73" t="s">
        <v>5</v>
      </c>
      <c r="E11" s="73" t="s">
        <v>6</v>
      </c>
      <c r="F11" s="73" t="s">
        <v>319</v>
      </c>
      <c r="G11" s="73" t="s">
        <v>7</v>
      </c>
      <c r="H11" s="73" t="s">
        <v>8</v>
      </c>
      <c r="I11" s="73" t="s">
        <v>281</v>
      </c>
      <c r="J11" s="73" t="s">
        <v>9</v>
      </c>
      <c r="K11" s="73" t="s">
        <v>10</v>
      </c>
      <c r="L11" s="73" t="s">
        <v>282</v>
      </c>
      <c r="M11" s="73" t="s">
        <v>9</v>
      </c>
      <c r="N11" s="73" t="s">
        <v>10</v>
      </c>
      <c r="O11" s="73" t="s">
        <v>283</v>
      </c>
      <c r="P11" s="73" t="s">
        <v>11</v>
      </c>
      <c r="Q11" s="73" t="s">
        <v>4</v>
      </c>
      <c r="R11" s="73" t="s">
        <v>284</v>
      </c>
      <c r="S11" s="73"/>
      <c r="T11" s="73"/>
      <c r="U11" s="73" t="s">
        <v>980</v>
      </c>
      <c r="V11" s="73"/>
      <c r="W11" s="73"/>
      <c r="X11" s="73" t="s">
        <v>981</v>
      </c>
      <c r="Y11" s="73"/>
      <c r="Z11" s="73"/>
      <c r="AA11" s="71" t="s">
        <v>982</v>
      </c>
      <c r="AB11" s="71"/>
      <c r="AC11" s="71"/>
      <c r="AD11" s="73" t="s">
        <v>285</v>
      </c>
      <c r="AE11" s="73"/>
      <c r="AF11" s="73"/>
      <c r="AG11" s="73" t="s">
        <v>286</v>
      </c>
      <c r="AH11" s="73"/>
      <c r="AI11" s="73"/>
      <c r="AJ11" s="71" t="s">
        <v>287</v>
      </c>
      <c r="AK11" s="71"/>
      <c r="AL11" s="71"/>
      <c r="AM11" s="73" t="s">
        <v>288</v>
      </c>
      <c r="AN11" s="73"/>
      <c r="AO11" s="73"/>
      <c r="AP11" s="73" t="s">
        <v>289</v>
      </c>
      <c r="AQ11" s="73"/>
      <c r="AR11" s="73"/>
      <c r="AS11" s="73" t="s">
        <v>290</v>
      </c>
      <c r="AT11" s="73"/>
      <c r="AU11" s="73"/>
      <c r="AV11" s="73" t="s">
        <v>291</v>
      </c>
      <c r="AW11" s="73"/>
      <c r="AX11" s="73"/>
      <c r="AY11" s="73" t="s">
        <v>320</v>
      </c>
      <c r="AZ11" s="73"/>
      <c r="BA11" s="73"/>
      <c r="BB11" s="73" t="s">
        <v>292</v>
      </c>
      <c r="BC11" s="73"/>
      <c r="BD11" s="73"/>
      <c r="BE11" s="73" t="s">
        <v>1004</v>
      </c>
      <c r="BF11" s="73"/>
      <c r="BG11" s="73"/>
      <c r="BH11" s="73" t="s">
        <v>293</v>
      </c>
      <c r="BI11" s="73"/>
      <c r="BJ11" s="73"/>
      <c r="BK11" s="71" t="s">
        <v>294</v>
      </c>
      <c r="BL11" s="71"/>
      <c r="BM11" s="71"/>
      <c r="BN11" s="71" t="s">
        <v>321</v>
      </c>
      <c r="BO11" s="71"/>
      <c r="BP11" s="71"/>
      <c r="BQ11" s="71" t="s">
        <v>295</v>
      </c>
      <c r="BR11" s="71"/>
      <c r="BS11" s="71"/>
      <c r="BT11" s="71" t="s">
        <v>296</v>
      </c>
      <c r="BU11" s="71"/>
      <c r="BV11" s="71"/>
      <c r="BW11" s="71" t="s">
        <v>297</v>
      </c>
      <c r="BX11" s="71"/>
      <c r="BY11" s="71"/>
      <c r="BZ11" s="71" t="s">
        <v>298</v>
      </c>
      <c r="CA11" s="71"/>
      <c r="CB11" s="71"/>
      <c r="CC11" s="71" t="s">
        <v>322</v>
      </c>
      <c r="CD11" s="71"/>
      <c r="CE11" s="71"/>
      <c r="CF11" s="71" t="s">
        <v>299</v>
      </c>
      <c r="CG11" s="71"/>
      <c r="CH11" s="71"/>
      <c r="CI11" s="71" t="s">
        <v>300</v>
      </c>
      <c r="CJ11" s="71"/>
      <c r="CK11" s="71"/>
      <c r="CL11" s="71" t="s">
        <v>301</v>
      </c>
      <c r="CM11" s="71"/>
      <c r="CN11" s="71"/>
      <c r="CO11" s="71" t="s">
        <v>302</v>
      </c>
      <c r="CP11" s="71"/>
      <c r="CQ11" s="71"/>
      <c r="CR11" s="71" t="s">
        <v>303</v>
      </c>
      <c r="CS11" s="71"/>
      <c r="CT11" s="71"/>
      <c r="CU11" s="71" t="s">
        <v>304</v>
      </c>
      <c r="CV11" s="71"/>
      <c r="CW11" s="71"/>
      <c r="CX11" s="71" t="s">
        <v>305</v>
      </c>
      <c r="CY11" s="71"/>
      <c r="CZ11" s="71"/>
      <c r="DA11" s="71" t="s">
        <v>306</v>
      </c>
      <c r="DB11" s="71"/>
      <c r="DC11" s="71"/>
      <c r="DD11" s="71" t="s">
        <v>307</v>
      </c>
      <c r="DE11" s="71"/>
      <c r="DF11" s="71"/>
      <c r="DG11" s="71" t="s">
        <v>323</v>
      </c>
      <c r="DH11" s="71"/>
      <c r="DI11" s="71"/>
      <c r="DJ11" s="71" t="s">
        <v>308</v>
      </c>
      <c r="DK11" s="71"/>
      <c r="DL11" s="71"/>
      <c r="DM11" s="71" t="s">
        <v>309</v>
      </c>
      <c r="DN11" s="71"/>
      <c r="DO11" s="71"/>
      <c r="DP11" s="71" t="s">
        <v>310</v>
      </c>
      <c r="DQ11" s="71"/>
      <c r="DR11" s="71"/>
      <c r="DS11" s="71" t="s">
        <v>311</v>
      </c>
      <c r="DT11" s="71"/>
      <c r="DU11" s="71"/>
      <c r="DV11" s="71" t="s">
        <v>312</v>
      </c>
      <c r="DW11" s="71"/>
      <c r="DX11" s="71"/>
      <c r="DY11" s="71" t="s">
        <v>313</v>
      </c>
      <c r="DZ11" s="71"/>
      <c r="EA11" s="71"/>
      <c r="EB11" s="71" t="s">
        <v>314</v>
      </c>
      <c r="EC11" s="71"/>
      <c r="ED11" s="71"/>
      <c r="EE11" s="71" t="s">
        <v>324</v>
      </c>
      <c r="EF11" s="71"/>
      <c r="EG11" s="71"/>
      <c r="EH11" s="71" t="s">
        <v>325</v>
      </c>
      <c r="EI11" s="71"/>
      <c r="EJ11" s="71"/>
      <c r="EK11" s="71" t="s">
        <v>326</v>
      </c>
      <c r="EL11" s="71"/>
      <c r="EM11" s="71"/>
      <c r="EN11" s="71" t="s">
        <v>327</v>
      </c>
      <c r="EO11" s="71"/>
      <c r="EP11" s="71"/>
      <c r="EQ11" s="71" t="s">
        <v>328</v>
      </c>
      <c r="ER11" s="71"/>
      <c r="ES11" s="71"/>
      <c r="ET11" s="71" t="s">
        <v>329</v>
      </c>
      <c r="EU11" s="71"/>
      <c r="EV11" s="71"/>
      <c r="EW11" s="71" t="s">
        <v>315</v>
      </c>
      <c r="EX11" s="71"/>
      <c r="EY11" s="71"/>
      <c r="EZ11" s="71" t="s">
        <v>330</v>
      </c>
      <c r="FA11" s="71"/>
      <c r="FB11" s="71"/>
      <c r="FC11" s="71" t="s">
        <v>316</v>
      </c>
      <c r="FD11" s="71"/>
      <c r="FE11" s="71"/>
      <c r="FF11" s="71" t="s">
        <v>317</v>
      </c>
      <c r="FG11" s="71"/>
      <c r="FH11" s="71"/>
      <c r="FI11" s="71" t="s">
        <v>318</v>
      </c>
      <c r="FJ11" s="71"/>
      <c r="FK11" s="71"/>
    </row>
    <row r="12" spans="1:254" ht="79.5" customHeight="1">
      <c r="A12" s="78"/>
      <c r="B12" s="78"/>
      <c r="C12" s="69" t="s">
        <v>962</v>
      </c>
      <c r="D12" s="69"/>
      <c r="E12" s="69"/>
      <c r="F12" s="69" t="s">
        <v>966</v>
      </c>
      <c r="G12" s="69"/>
      <c r="H12" s="69"/>
      <c r="I12" s="69" t="s">
        <v>970</v>
      </c>
      <c r="J12" s="69"/>
      <c r="K12" s="69"/>
      <c r="L12" s="69" t="s">
        <v>974</v>
      </c>
      <c r="M12" s="69"/>
      <c r="N12" s="69"/>
      <c r="O12" s="69" t="s">
        <v>976</v>
      </c>
      <c r="P12" s="69"/>
      <c r="Q12" s="69"/>
      <c r="R12" s="69" t="s">
        <v>979</v>
      </c>
      <c r="S12" s="69"/>
      <c r="T12" s="69"/>
      <c r="U12" s="69" t="s">
        <v>338</v>
      </c>
      <c r="V12" s="69"/>
      <c r="W12" s="69"/>
      <c r="X12" s="69" t="s">
        <v>341</v>
      </c>
      <c r="Y12" s="69"/>
      <c r="Z12" s="69"/>
      <c r="AA12" s="69" t="s">
        <v>983</v>
      </c>
      <c r="AB12" s="69"/>
      <c r="AC12" s="69"/>
      <c r="AD12" s="69" t="s">
        <v>987</v>
      </c>
      <c r="AE12" s="69"/>
      <c r="AF12" s="69"/>
      <c r="AG12" s="69" t="s">
        <v>988</v>
      </c>
      <c r="AH12" s="69"/>
      <c r="AI12" s="69"/>
      <c r="AJ12" s="69" t="s">
        <v>992</v>
      </c>
      <c r="AK12" s="69"/>
      <c r="AL12" s="69"/>
      <c r="AM12" s="69" t="s">
        <v>996</v>
      </c>
      <c r="AN12" s="69"/>
      <c r="AO12" s="69"/>
      <c r="AP12" s="69" t="s">
        <v>1000</v>
      </c>
      <c r="AQ12" s="69"/>
      <c r="AR12" s="69"/>
      <c r="AS12" s="69" t="s">
        <v>1001</v>
      </c>
      <c r="AT12" s="69"/>
      <c r="AU12" s="69"/>
      <c r="AV12" s="69" t="s">
        <v>1005</v>
      </c>
      <c r="AW12" s="69"/>
      <c r="AX12" s="69"/>
      <c r="AY12" s="69" t="s">
        <v>1006</v>
      </c>
      <c r="AZ12" s="69"/>
      <c r="BA12" s="69"/>
      <c r="BB12" s="69" t="s">
        <v>1007</v>
      </c>
      <c r="BC12" s="69"/>
      <c r="BD12" s="69"/>
      <c r="BE12" s="69" t="s">
        <v>1008</v>
      </c>
      <c r="BF12" s="69"/>
      <c r="BG12" s="69"/>
      <c r="BH12" s="69" t="s">
        <v>1009</v>
      </c>
      <c r="BI12" s="69"/>
      <c r="BJ12" s="69"/>
      <c r="BK12" s="69" t="s">
        <v>357</v>
      </c>
      <c r="BL12" s="69"/>
      <c r="BM12" s="69"/>
      <c r="BN12" s="69" t="s">
        <v>359</v>
      </c>
      <c r="BO12" s="69"/>
      <c r="BP12" s="69"/>
      <c r="BQ12" s="69" t="s">
        <v>1013</v>
      </c>
      <c r="BR12" s="69"/>
      <c r="BS12" s="69"/>
      <c r="BT12" s="69" t="s">
        <v>1014</v>
      </c>
      <c r="BU12" s="69"/>
      <c r="BV12" s="69"/>
      <c r="BW12" s="69" t="s">
        <v>1015</v>
      </c>
      <c r="BX12" s="69"/>
      <c r="BY12" s="69"/>
      <c r="BZ12" s="69" t="s">
        <v>1016</v>
      </c>
      <c r="CA12" s="69"/>
      <c r="CB12" s="69"/>
      <c r="CC12" s="69" t="s">
        <v>369</v>
      </c>
      <c r="CD12" s="69"/>
      <c r="CE12" s="69"/>
      <c r="CF12" s="99" t="s">
        <v>372</v>
      </c>
      <c r="CG12" s="99"/>
      <c r="CH12" s="99"/>
      <c r="CI12" s="69" t="s">
        <v>376</v>
      </c>
      <c r="CJ12" s="69"/>
      <c r="CK12" s="69"/>
      <c r="CL12" s="69" t="s">
        <v>1327</v>
      </c>
      <c r="CM12" s="69"/>
      <c r="CN12" s="69"/>
      <c r="CO12" s="69" t="s">
        <v>382</v>
      </c>
      <c r="CP12" s="69"/>
      <c r="CQ12" s="69"/>
      <c r="CR12" s="99" t="s">
        <v>385</v>
      </c>
      <c r="CS12" s="99"/>
      <c r="CT12" s="99"/>
      <c r="CU12" s="69" t="s">
        <v>388</v>
      </c>
      <c r="CV12" s="69"/>
      <c r="CW12" s="69"/>
      <c r="CX12" s="69" t="s">
        <v>390</v>
      </c>
      <c r="CY12" s="69"/>
      <c r="CZ12" s="69"/>
      <c r="DA12" s="69" t="s">
        <v>394</v>
      </c>
      <c r="DB12" s="69"/>
      <c r="DC12" s="69"/>
      <c r="DD12" s="99" t="s">
        <v>398</v>
      </c>
      <c r="DE12" s="99"/>
      <c r="DF12" s="99"/>
      <c r="DG12" s="99" t="s">
        <v>400</v>
      </c>
      <c r="DH12" s="99"/>
      <c r="DI12" s="99"/>
      <c r="DJ12" s="99" t="s">
        <v>404</v>
      </c>
      <c r="DK12" s="99"/>
      <c r="DL12" s="99"/>
      <c r="DM12" s="99" t="s">
        <v>408</v>
      </c>
      <c r="DN12" s="99"/>
      <c r="DO12" s="99"/>
      <c r="DP12" s="99" t="s">
        <v>412</v>
      </c>
      <c r="DQ12" s="99"/>
      <c r="DR12" s="99"/>
      <c r="DS12" s="99" t="s">
        <v>415</v>
      </c>
      <c r="DT12" s="99"/>
      <c r="DU12" s="99"/>
      <c r="DV12" s="99" t="s">
        <v>418</v>
      </c>
      <c r="DW12" s="99"/>
      <c r="DX12" s="99"/>
      <c r="DY12" s="99" t="s">
        <v>422</v>
      </c>
      <c r="DZ12" s="99"/>
      <c r="EA12" s="99"/>
      <c r="EB12" s="99" t="s">
        <v>424</v>
      </c>
      <c r="EC12" s="99"/>
      <c r="ED12" s="99"/>
      <c r="EE12" s="99" t="s">
        <v>1025</v>
      </c>
      <c r="EF12" s="99"/>
      <c r="EG12" s="99"/>
      <c r="EH12" s="99" t="s">
        <v>426</v>
      </c>
      <c r="EI12" s="99"/>
      <c r="EJ12" s="99"/>
      <c r="EK12" s="99" t="s">
        <v>428</v>
      </c>
      <c r="EL12" s="99"/>
      <c r="EM12" s="99"/>
      <c r="EN12" s="99" t="s">
        <v>1034</v>
      </c>
      <c r="EO12" s="99"/>
      <c r="EP12" s="99"/>
      <c r="EQ12" s="99" t="s">
        <v>1036</v>
      </c>
      <c r="ER12" s="99"/>
      <c r="ES12" s="99"/>
      <c r="ET12" s="99" t="s">
        <v>430</v>
      </c>
      <c r="EU12" s="99"/>
      <c r="EV12" s="99"/>
      <c r="EW12" s="99" t="s">
        <v>431</v>
      </c>
      <c r="EX12" s="99"/>
      <c r="EY12" s="99"/>
      <c r="EZ12" s="99" t="s">
        <v>1040</v>
      </c>
      <c r="FA12" s="99"/>
      <c r="FB12" s="99"/>
      <c r="FC12" s="99" t="s">
        <v>1044</v>
      </c>
      <c r="FD12" s="99"/>
      <c r="FE12" s="99"/>
      <c r="FF12" s="99" t="s">
        <v>1046</v>
      </c>
      <c r="FG12" s="99"/>
      <c r="FH12" s="99"/>
      <c r="FI12" s="99" t="s">
        <v>1050</v>
      </c>
      <c r="FJ12" s="99"/>
      <c r="FK12" s="99"/>
    </row>
    <row r="13" spans="1:254" ht="180.75">
      <c r="A13" s="78"/>
      <c r="B13" s="78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>
      <c r="A39" s="74" t="s">
        <v>278</v>
      </c>
      <c r="B39" s="75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>
      <c r="A40" s="76" t="s">
        <v>839</v>
      </c>
      <c r="B40" s="77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>R39/25%</f>
        <v>0</v>
      </c>
      <c r="S40" s="10">
        <f>S39/25%</f>
        <v>0</v>
      </c>
      <c r="T40" s="10">
        <f>T39/25%</f>
        <v>0</v>
      </c>
      <c r="U40" s="10">
        <f t="shared" ref="U40:BD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ref="BE40:CI40" si="8">BE39/25%</f>
        <v>0</v>
      </c>
      <c r="BF40" s="10">
        <f t="shared" si="8"/>
        <v>0</v>
      </c>
      <c r="BG40" s="10">
        <f t="shared" si="8"/>
        <v>0</v>
      </c>
      <c r="BH40" s="10">
        <f t="shared" si="8"/>
        <v>0</v>
      </c>
      <c r="BI40" s="10">
        <f t="shared" si="8"/>
        <v>0</v>
      </c>
      <c r="BJ40" s="10">
        <f t="shared" si="8"/>
        <v>0</v>
      </c>
      <c r="BK40" s="10">
        <f t="shared" si="8"/>
        <v>0</v>
      </c>
      <c r="BL40" s="10">
        <f t="shared" si="8"/>
        <v>0</v>
      </c>
      <c r="BM40" s="10">
        <f t="shared" si="8"/>
        <v>0</v>
      </c>
      <c r="BN40" s="10">
        <f t="shared" si="8"/>
        <v>0</v>
      </c>
      <c r="BO40" s="10">
        <f t="shared" si="8"/>
        <v>0</v>
      </c>
      <c r="BP40" s="10">
        <f t="shared" si="8"/>
        <v>0</v>
      </c>
      <c r="BQ40" s="10">
        <f t="shared" si="8"/>
        <v>0</v>
      </c>
      <c r="BR40" s="10">
        <f t="shared" si="8"/>
        <v>0</v>
      </c>
      <c r="BS40" s="10">
        <f t="shared" si="8"/>
        <v>0</v>
      </c>
      <c r="BT40" s="10">
        <f t="shared" si="8"/>
        <v>0</v>
      </c>
      <c r="BU40" s="10">
        <f t="shared" si="8"/>
        <v>0</v>
      </c>
      <c r="BV40" s="10">
        <f t="shared" si="8"/>
        <v>0</v>
      </c>
      <c r="BW40" s="10">
        <f t="shared" si="8"/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si="8"/>
        <v>0</v>
      </c>
      <c r="CC40" s="10">
        <f t="shared" si="8"/>
        <v>0</v>
      </c>
      <c r="CD40" s="10">
        <f t="shared" si="8"/>
        <v>0</v>
      </c>
      <c r="CE40" s="10">
        <f t="shared" si="8"/>
        <v>0</v>
      </c>
      <c r="CF40" s="10">
        <f t="shared" si="8"/>
        <v>0</v>
      </c>
      <c r="CG40" s="10">
        <f t="shared" si="8"/>
        <v>0</v>
      </c>
      <c r="CH40" s="10">
        <f t="shared" si="8"/>
        <v>0</v>
      </c>
      <c r="CI40" s="10">
        <f t="shared" si="8"/>
        <v>0</v>
      </c>
      <c r="CJ40" s="10">
        <f t="shared" ref="CJ40:DR40" si="9">CJ39/25%</f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EY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ref="EZ40:FK40" si="11">EZ39/25%</f>
        <v>0</v>
      </c>
      <c r="FA40" s="10">
        <f t="shared" si="11"/>
        <v>0</v>
      </c>
      <c r="FB40" s="10">
        <f t="shared" si="11"/>
        <v>0</v>
      </c>
      <c r="FC40" s="10">
        <f t="shared" si="11"/>
        <v>0</v>
      </c>
      <c r="FD40" s="10">
        <f t="shared" si="11"/>
        <v>0</v>
      </c>
      <c r="FE40" s="10">
        <f t="shared" si="11"/>
        <v>0</v>
      </c>
      <c r="FF40" s="10">
        <f t="shared" si="11"/>
        <v>0</v>
      </c>
      <c r="FG40" s="10">
        <f t="shared" si="11"/>
        <v>0</v>
      </c>
      <c r="FH40" s="10">
        <f t="shared" si="11"/>
        <v>0</v>
      </c>
      <c r="FI40" s="10">
        <f t="shared" si="11"/>
        <v>0</v>
      </c>
      <c r="FJ40" s="10">
        <f t="shared" si="11"/>
        <v>0</v>
      </c>
      <c r="FK40" s="10">
        <f t="shared" si="11"/>
        <v>0</v>
      </c>
    </row>
    <row r="42" spans="1:254">
      <c r="B42" s="82" t="s">
        <v>811</v>
      </c>
      <c r="C42" s="83"/>
      <c r="D42" s="83"/>
      <c r="E42" s="84"/>
      <c r="F42" s="27"/>
      <c r="G42" s="27"/>
      <c r="H42" s="27"/>
      <c r="I42" s="27"/>
    </row>
    <row r="43" spans="1:254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>
      <c r="B47" s="4"/>
      <c r="C47" s="41"/>
      <c r="D47" s="92" t="s">
        <v>56</v>
      </c>
      <c r="E47" s="93"/>
      <c r="F47" s="94" t="s">
        <v>3</v>
      </c>
      <c r="G47" s="95"/>
      <c r="H47" s="96" t="s">
        <v>331</v>
      </c>
      <c r="I47" s="97"/>
    </row>
    <row r="48" spans="1:254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>
      <c r="B51" s="4"/>
      <c r="C51" s="41"/>
      <c r="D51" s="40">
        <f t="shared" ref="D51:I51" si="12">SUM(D48:D50)</f>
        <v>0</v>
      </c>
      <c r="E51" s="40">
        <f t="shared" si="12"/>
        <v>0</v>
      </c>
      <c r="F51" s="39">
        <f t="shared" si="12"/>
        <v>0</v>
      </c>
      <c r="G51" s="40">
        <f t="shared" si="12"/>
        <v>0</v>
      </c>
      <c r="H51" s="39">
        <f t="shared" si="12"/>
        <v>0</v>
      </c>
      <c r="I51" s="40">
        <f t="shared" si="12"/>
        <v>0</v>
      </c>
    </row>
    <row r="52" spans="2:1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>
      <c r="B56" s="4"/>
      <c r="C56" s="41"/>
      <c r="D56" s="92" t="s">
        <v>159</v>
      </c>
      <c r="E56" s="93"/>
      <c r="F56" s="92" t="s">
        <v>116</v>
      </c>
      <c r="G56" s="93"/>
      <c r="H56" s="96" t="s">
        <v>174</v>
      </c>
      <c r="I56" s="97"/>
      <c r="J56" s="70" t="s">
        <v>186</v>
      </c>
      <c r="K56" s="70"/>
      <c r="L56" s="70" t="s">
        <v>117</v>
      </c>
      <c r="M56" s="70"/>
    </row>
    <row r="57" spans="2:1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>
      <c r="B60" s="4"/>
      <c r="C60" s="41"/>
      <c r="D60" s="39">
        <f t="shared" ref="D60:M60" si="13">SUM(D57:D59)</f>
        <v>0</v>
      </c>
      <c r="E60" s="39">
        <f t="shared" si="13"/>
        <v>0</v>
      </c>
      <c r="F60" s="39">
        <f t="shared" si="13"/>
        <v>0</v>
      </c>
      <c r="G60" s="40">
        <f t="shared" si="13"/>
        <v>0</v>
      </c>
      <c r="H60" s="39">
        <f t="shared" si="13"/>
        <v>0</v>
      </c>
      <c r="I60" s="40">
        <f t="shared" si="13"/>
        <v>0</v>
      </c>
      <c r="J60" s="39">
        <f t="shared" si="13"/>
        <v>0</v>
      </c>
      <c r="K60" s="40">
        <f t="shared" si="13"/>
        <v>0</v>
      </c>
      <c r="L60" s="39">
        <f t="shared" si="13"/>
        <v>0</v>
      </c>
      <c r="M60" s="40">
        <f t="shared" si="13"/>
        <v>0</v>
      </c>
    </row>
    <row r="61" spans="2:1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F17" sqref="F17"/>
    </sheetView>
  </sheetViews>
  <sheetFormatPr defaultRowHeight="15"/>
  <cols>
    <col min="2" max="2" width="32.140625" customWidth="1"/>
  </cols>
  <sheetData>
    <row r="1" spans="1:254" ht="15.7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68" t="s">
        <v>838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7"/>
      <c r="V2" s="7"/>
      <c r="W2" s="7"/>
      <c r="X2" s="7"/>
      <c r="Y2" s="7"/>
      <c r="Z2" s="7"/>
      <c r="AA2" s="7"/>
      <c r="AB2" s="7"/>
      <c r="GP2" s="85" t="s">
        <v>1379</v>
      </c>
      <c r="GQ2" s="85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78" t="s">
        <v>0</v>
      </c>
      <c r="B4" s="78" t="s">
        <v>1</v>
      </c>
      <c r="C4" s="79" t="s">
        <v>57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80" t="s">
        <v>2</v>
      </c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80"/>
      <c r="BI4" s="80"/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72" t="s">
        <v>88</v>
      </c>
      <c r="BX4" s="72"/>
      <c r="BY4" s="72"/>
      <c r="BZ4" s="72"/>
      <c r="CA4" s="72"/>
      <c r="CB4" s="72"/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103" t="s">
        <v>115</v>
      </c>
      <c r="CP4" s="104"/>
      <c r="CQ4" s="104"/>
      <c r="CR4" s="104"/>
      <c r="CS4" s="104"/>
      <c r="CT4" s="104"/>
      <c r="CU4" s="104"/>
      <c r="CV4" s="104"/>
      <c r="CW4" s="104"/>
      <c r="CX4" s="104"/>
      <c r="CY4" s="104"/>
      <c r="CZ4" s="104"/>
      <c r="DA4" s="104"/>
      <c r="DB4" s="104"/>
      <c r="DC4" s="104"/>
      <c r="DD4" s="104"/>
      <c r="DE4" s="104"/>
      <c r="DF4" s="104"/>
      <c r="DG4" s="104"/>
      <c r="DH4" s="104"/>
      <c r="DI4" s="104"/>
      <c r="DJ4" s="104"/>
      <c r="DK4" s="104"/>
      <c r="DL4" s="104"/>
      <c r="DM4" s="104"/>
      <c r="DN4" s="104"/>
      <c r="DO4" s="104"/>
      <c r="DP4" s="104"/>
      <c r="DQ4" s="104"/>
      <c r="DR4" s="104"/>
      <c r="DS4" s="104"/>
      <c r="DT4" s="104"/>
      <c r="DU4" s="104"/>
      <c r="DV4" s="104"/>
      <c r="DW4" s="104"/>
      <c r="DX4" s="104"/>
      <c r="DY4" s="104"/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5"/>
      <c r="GA4" s="70" t="s">
        <v>138</v>
      </c>
      <c r="GB4" s="70"/>
      <c r="GC4" s="70"/>
      <c r="GD4" s="70"/>
      <c r="GE4" s="70"/>
      <c r="GF4" s="70"/>
      <c r="GG4" s="70"/>
      <c r="GH4" s="70"/>
      <c r="GI4" s="70"/>
      <c r="GJ4" s="70"/>
      <c r="GK4" s="70"/>
      <c r="GL4" s="70"/>
      <c r="GM4" s="70"/>
      <c r="GN4" s="70"/>
      <c r="GO4" s="70"/>
      <c r="GP4" s="70"/>
      <c r="GQ4" s="70"/>
      <c r="GR4" s="70"/>
    </row>
    <row r="5" spans="1:254" ht="13.5" customHeight="1">
      <c r="A5" s="78"/>
      <c r="B5" s="78"/>
      <c r="C5" s="73" t="s">
        <v>58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 t="s">
        <v>56</v>
      </c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 t="s">
        <v>3</v>
      </c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 t="s">
        <v>331</v>
      </c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 t="s">
        <v>332</v>
      </c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73" t="s">
        <v>159</v>
      </c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3"/>
      <c r="DE5" s="73"/>
      <c r="DF5" s="73"/>
      <c r="DG5" s="91" t="s">
        <v>116</v>
      </c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  <c r="DS5" s="91"/>
      <c r="DT5" s="91"/>
      <c r="DU5" s="91"/>
      <c r="DV5" s="91"/>
      <c r="DW5" s="91"/>
      <c r="DX5" s="91"/>
      <c r="DY5" s="91" t="s">
        <v>174</v>
      </c>
      <c r="DZ5" s="91"/>
      <c r="EA5" s="91"/>
      <c r="EB5" s="91"/>
      <c r="EC5" s="91"/>
      <c r="ED5" s="91"/>
      <c r="EE5" s="91"/>
      <c r="EF5" s="91"/>
      <c r="EG5" s="91"/>
      <c r="EH5" s="91"/>
      <c r="EI5" s="91"/>
      <c r="EJ5" s="91"/>
      <c r="EK5" s="91"/>
      <c r="EL5" s="91"/>
      <c r="EM5" s="91"/>
      <c r="EN5" s="91"/>
      <c r="EO5" s="91"/>
      <c r="EP5" s="91"/>
      <c r="EQ5" s="91" t="s">
        <v>174</v>
      </c>
      <c r="ER5" s="91"/>
      <c r="ES5" s="91"/>
      <c r="ET5" s="91"/>
      <c r="EU5" s="91"/>
      <c r="EV5" s="91"/>
      <c r="EW5" s="91"/>
      <c r="EX5" s="91"/>
      <c r="EY5" s="91"/>
      <c r="EZ5" s="91"/>
      <c r="FA5" s="91"/>
      <c r="FB5" s="91"/>
      <c r="FC5" s="91"/>
      <c r="FD5" s="91"/>
      <c r="FE5" s="91"/>
      <c r="FF5" s="91"/>
      <c r="FG5" s="91"/>
      <c r="FH5" s="91"/>
      <c r="FI5" s="91" t="s">
        <v>117</v>
      </c>
      <c r="FJ5" s="91"/>
      <c r="FK5" s="91"/>
      <c r="FL5" s="91"/>
      <c r="FM5" s="91"/>
      <c r="FN5" s="91"/>
      <c r="FO5" s="91"/>
      <c r="FP5" s="91"/>
      <c r="FQ5" s="91"/>
      <c r="FR5" s="91"/>
      <c r="FS5" s="91"/>
      <c r="FT5" s="91"/>
      <c r="FU5" s="91"/>
      <c r="FV5" s="91"/>
      <c r="FW5" s="91"/>
      <c r="FX5" s="91"/>
      <c r="FY5" s="91"/>
      <c r="FZ5" s="91"/>
      <c r="GA5" s="71" t="s">
        <v>139</v>
      </c>
      <c r="GB5" s="71"/>
      <c r="GC5" s="71"/>
      <c r="GD5" s="71"/>
      <c r="GE5" s="71"/>
      <c r="GF5" s="71"/>
      <c r="GG5" s="71"/>
      <c r="GH5" s="71"/>
      <c r="GI5" s="71"/>
      <c r="GJ5" s="71"/>
      <c r="GK5" s="71"/>
      <c r="GL5" s="71"/>
      <c r="GM5" s="71"/>
      <c r="GN5" s="71"/>
      <c r="GO5" s="71"/>
      <c r="GP5" s="71"/>
      <c r="GQ5" s="71"/>
      <c r="GR5" s="71"/>
    </row>
    <row r="6" spans="1:254" ht="15.75" hidden="1">
      <c r="A6" s="78"/>
      <c r="B6" s="78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78"/>
      <c r="B7" s="78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78"/>
      <c r="B8" s="78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78"/>
      <c r="B9" s="78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78"/>
      <c r="B10" s="78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78"/>
      <c r="B11" s="78"/>
      <c r="C11" s="73" t="s">
        <v>436</v>
      </c>
      <c r="D11" s="73" t="s">
        <v>5</v>
      </c>
      <c r="E11" s="73" t="s">
        <v>6</v>
      </c>
      <c r="F11" s="73" t="s">
        <v>437</v>
      </c>
      <c r="G11" s="73" t="s">
        <v>7</v>
      </c>
      <c r="H11" s="73" t="s">
        <v>8</v>
      </c>
      <c r="I11" s="73" t="s">
        <v>493</v>
      </c>
      <c r="J11" s="73" t="s">
        <v>9</v>
      </c>
      <c r="K11" s="73" t="s">
        <v>10</v>
      </c>
      <c r="L11" s="73" t="s">
        <v>438</v>
      </c>
      <c r="M11" s="73" t="s">
        <v>9</v>
      </c>
      <c r="N11" s="73" t="s">
        <v>10</v>
      </c>
      <c r="O11" s="73" t="s">
        <v>439</v>
      </c>
      <c r="P11" s="73" t="s">
        <v>11</v>
      </c>
      <c r="Q11" s="73" t="s">
        <v>4</v>
      </c>
      <c r="R11" s="73" t="s">
        <v>440</v>
      </c>
      <c r="S11" s="73" t="s">
        <v>6</v>
      </c>
      <c r="T11" s="73" t="s">
        <v>12</v>
      </c>
      <c r="U11" s="73" t="s">
        <v>441</v>
      </c>
      <c r="V11" s="73"/>
      <c r="W11" s="73"/>
      <c r="X11" s="73" t="s">
        <v>442</v>
      </c>
      <c r="Y11" s="73"/>
      <c r="Z11" s="73"/>
      <c r="AA11" s="73" t="s">
        <v>494</v>
      </c>
      <c r="AB11" s="73"/>
      <c r="AC11" s="73"/>
      <c r="AD11" s="73" t="s">
        <v>443</v>
      </c>
      <c r="AE11" s="73"/>
      <c r="AF11" s="73"/>
      <c r="AG11" s="73" t="s">
        <v>444</v>
      </c>
      <c r="AH11" s="73"/>
      <c r="AI11" s="73"/>
      <c r="AJ11" s="73" t="s">
        <v>445</v>
      </c>
      <c r="AK11" s="73"/>
      <c r="AL11" s="73"/>
      <c r="AM11" s="71" t="s">
        <v>446</v>
      </c>
      <c r="AN11" s="71"/>
      <c r="AO11" s="71"/>
      <c r="AP11" s="73" t="s">
        <v>447</v>
      </c>
      <c r="AQ11" s="73"/>
      <c r="AR11" s="73"/>
      <c r="AS11" s="73" t="s">
        <v>448</v>
      </c>
      <c r="AT11" s="73"/>
      <c r="AU11" s="73"/>
      <c r="AV11" s="73" t="s">
        <v>449</v>
      </c>
      <c r="AW11" s="73"/>
      <c r="AX11" s="73"/>
      <c r="AY11" s="73" t="s">
        <v>450</v>
      </c>
      <c r="AZ11" s="73"/>
      <c r="BA11" s="73"/>
      <c r="BB11" s="73" t="s">
        <v>451</v>
      </c>
      <c r="BC11" s="73"/>
      <c r="BD11" s="73"/>
      <c r="BE11" s="71" t="s">
        <v>495</v>
      </c>
      <c r="BF11" s="71"/>
      <c r="BG11" s="71"/>
      <c r="BH11" s="71" t="s">
        <v>452</v>
      </c>
      <c r="BI11" s="71"/>
      <c r="BJ11" s="71"/>
      <c r="BK11" s="73" t="s">
        <v>453</v>
      </c>
      <c r="BL11" s="73"/>
      <c r="BM11" s="73"/>
      <c r="BN11" s="73" t="s">
        <v>454</v>
      </c>
      <c r="BO11" s="73"/>
      <c r="BP11" s="73"/>
      <c r="BQ11" s="71" t="s">
        <v>455</v>
      </c>
      <c r="BR11" s="71"/>
      <c r="BS11" s="71"/>
      <c r="BT11" s="73" t="s">
        <v>456</v>
      </c>
      <c r="BU11" s="73"/>
      <c r="BV11" s="73"/>
      <c r="BW11" s="71" t="s">
        <v>457</v>
      </c>
      <c r="BX11" s="71"/>
      <c r="BY11" s="71"/>
      <c r="BZ11" s="71" t="s">
        <v>458</v>
      </c>
      <c r="CA11" s="71"/>
      <c r="CB11" s="71"/>
      <c r="CC11" s="71" t="s">
        <v>496</v>
      </c>
      <c r="CD11" s="71"/>
      <c r="CE11" s="71"/>
      <c r="CF11" s="71" t="s">
        <v>459</v>
      </c>
      <c r="CG11" s="71"/>
      <c r="CH11" s="71"/>
      <c r="CI11" s="71" t="s">
        <v>460</v>
      </c>
      <c r="CJ11" s="71"/>
      <c r="CK11" s="71"/>
      <c r="CL11" s="71" t="s">
        <v>461</v>
      </c>
      <c r="CM11" s="71"/>
      <c r="CN11" s="71"/>
      <c r="CO11" s="71" t="s">
        <v>462</v>
      </c>
      <c r="CP11" s="71"/>
      <c r="CQ11" s="71"/>
      <c r="CR11" s="71" t="s">
        <v>463</v>
      </c>
      <c r="CS11" s="71"/>
      <c r="CT11" s="71"/>
      <c r="CU11" s="71" t="s">
        <v>497</v>
      </c>
      <c r="CV11" s="71"/>
      <c r="CW11" s="71"/>
      <c r="CX11" s="71" t="s">
        <v>464</v>
      </c>
      <c r="CY11" s="71"/>
      <c r="CZ11" s="71"/>
      <c r="DA11" s="71" t="s">
        <v>465</v>
      </c>
      <c r="DB11" s="71"/>
      <c r="DC11" s="71"/>
      <c r="DD11" s="71" t="s">
        <v>466</v>
      </c>
      <c r="DE11" s="71"/>
      <c r="DF11" s="71"/>
      <c r="DG11" s="71" t="s">
        <v>467</v>
      </c>
      <c r="DH11" s="71"/>
      <c r="DI11" s="71"/>
      <c r="DJ11" s="71" t="s">
        <v>468</v>
      </c>
      <c r="DK11" s="71"/>
      <c r="DL11" s="71"/>
      <c r="DM11" s="71" t="s">
        <v>469</v>
      </c>
      <c r="DN11" s="71"/>
      <c r="DO11" s="71"/>
      <c r="DP11" s="71" t="s">
        <v>470</v>
      </c>
      <c r="DQ11" s="71"/>
      <c r="DR11" s="71"/>
      <c r="DS11" s="71" t="s">
        <v>471</v>
      </c>
      <c r="DT11" s="71"/>
      <c r="DU11" s="71"/>
      <c r="DV11" s="71" t="s">
        <v>472</v>
      </c>
      <c r="DW11" s="71"/>
      <c r="DX11" s="71"/>
      <c r="DY11" s="71" t="s">
        <v>498</v>
      </c>
      <c r="DZ11" s="71"/>
      <c r="EA11" s="71"/>
      <c r="EB11" s="71" t="s">
        <v>473</v>
      </c>
      <c r="EC11" s="71"/>
      <c r="ED11" s="71"/>
      <c r="EE11" s="71" t="s">
        <v>474</v>
      </c>
      <c r="EF11" s="71"/>
      <c r="EG11" s="71"/>
      <c r="EH11" s="71" t="s">
        <v>475</v>
      </c>
      <c r="EI11" s="71"/>
      <c r="EJ11" s="71"/>
      <c r="EK11" s="71" t="s">
        <v>476</v>
      </c>
      <c r="EL11" s="71"/>
      <c r="EM11" s="71"/>
      <c r="EN11" s="71" t="s">
        <v>477</v>
      </c>
      <c r="EO11" s="71"/>
      <c r="EP11" s="71"/>
      <c r="EQ11" s="71" t="s">
        <v>478</v>
      </c>
      <c r="ER11" s="71"/>
      <c r="ES11" s="71"/>
      <c r="ET11" s="71" t="s">
        <v>479</v>
      </c>
      <c r="EU11" s="71"/>
      <c r="EV11" s="71"/>
      <c r="EW11" s="71" t="s">
        <v>480</v>
      </c>
      <c r="EX11" s="71"/>
      <c r="EY11" s="71"/>
      <c r="EZ11" s="71" t="s">
        <v>481</v>
      </c>
      <c r="FA11" s="71"/>
      <c r="FB11" s="71"/>
      <c r="FC11" s="71" t="s">
        <v>499</v>
      </c>
      <c r="FD11" s="71"/>
      <c r="FE11" s="71"/>
      <c r="FF11" s="71" t="s">
        <v>482</v>
      </c>
      <c r="FG11" s="71"/>
      <c r="FH11" s="71"/>
      <c r="FI11" s="71" t="s">
        <v>483</v>
      </c>
      <c r="FJ11" s="71"/>
      <c r="FK11" s="71"/>
      <c r="FL11" s="71" t="s">
        <v>484</v>
      </c>
      <c r="FM11" s="71"/>
      <c r="FN11" s="71"/>
      <c r="FO11" s="71" t="s">
        <v>485</v>
      </c>
      <c r="FP11" s="71"/>
      <c r="FQ11" s="71"/>
      <c r="FR11" s="71" t="s">
        <v>486</v>
      </c>
      <c r="FS11" s="71"/>
      <c r="FT11" s="71"/>
      <c r="FU11" s="71" t="s">
        <v>487</v>
      </c>
      <c r="FV11" s="71"/>
      <c r="FW11" s="71"/>
      <c r="FX11" s="71" t="s">
        <v>500</v>
      </c>
      <c r="FY11" s="71"/>
      <c r="FZ11" s="71"/>
      <c r="GA11" s="71" t="s">
        <v>488</v>
      </c>
      <c r="GB11" s="71"/>
      <c r="GC11" s="71"/>
      <c r="GD11" s="71" t="s">
        <v>489</v>
      </c>
      <c r="GE11" s="71"/>
      <c r="GF11" s="71"/>
      <c r="GG11" s="71" t="s">
        <v>501</v>
      </c>
      <c r="GH11" s="71"/>
      <c r="GI11" s="71"/>
      <c r="GJ11" s="71" t="s">
        <v>490</v>
      </c>
      <c r="GK11" s="71"/>
      <c r="GL11" s="71"/>
      <c r="GM11" s="71" t="s">
        <v>491</v>
      </c>
      <c r="GN11" s="71"/>
      <c r="GO11" s="71"/>
      <c r="GP11" s="71" t="s">
        <v>492</v>
      </c>
      <c r="GQ11" s="71"/>
      <c r="GR11" s="71"/>
    </row>
    <row r="12" spans="1:254" ht="85.5" customHeight="1">
      <c r="A12" s="78"/>
      <c r="B12" s="78"/>
      <c r="C12" s="69" t="s">
        <v>1054</v>
      </c>
      <c r="D12" s="69"/>
      <c r="E12" s="69"/>
      <c r="F12" s="69" t="s">
        <v>1057</v>
      </c>
      <c r="G12" s="69"/>
      <c r="H12" s="69"/>
      <c r="I12" s="69" t="s">
        <v>1060</v>
      </c>
      <c r="J12" s="69"/>
      <c r="K12" s="69"/>
      <c r="L12" s="69" t="s">
        <v>538</v>
      </c>
      <c r="M12" s="69"/>
      <c r="N12" s="69"/>
      <c r="O12" s="69" t="s">
        <v>1063</v>
      </c>
      <c r="P12" s="69"/>
      <c r="Q12" s="69"/>
      <c r="R12" s="69" t="s">
        <v>1066</v>
      </c>
      <c r="S12" s="69"/>
      <c r="T12" s="69"/>
      <c r="U12" s="69" t="s">
        <v>1070</v>
      </c>
      <c r="V12" s="69"/>
      <c r="W12" s="69"/>
      <c r="X12" s="69" t="s">
        <v>539</v>
      </c>
      <c r="Y12" s="69"/>
      <c r="Z12" s="69"/>
      <c r="AA12" s="69" t="s">
        <v>540</v>
      </c>
      <c r="AB12" s="69"/>
      <c r="AC12" s="69"/>
      <c r="AD12" s="69" t="s">
        <v>541</v>
      </c>
      <c r="AE12" s="69"/>
      <c r="AF12" s="69"/>
      <c r="AG12" s="69" t="s">
        <v>1075</v>
      </c>
      <c r="AH12" s="69"/>
      <c r="AI12" s="69"/>
      <c r="AJ12" s="69" t="s">
        <v>542</v>
      </c>
      <c r="AK12" s="69"/>
      <c r="AL12" s="69"/>
      <c r="AM12" s="69" t="s">
        <v>543</v>
      </c>
      <c r="AN12" s="69"/>
      <c r="AO12" s="69"/>
      <c r="AP12" s="69" t="s">
        <v>544</v>
      </c>
      <c r="AQ12" s="69"/>
      <c r="AR12" s="69"/>
      <c r="AS12" s="69" t="s">
        <v>1078</v>
      </c>
      <c r="AT12" s="69"/>
      <c r="AU12" s="69"/>
      <c r="AV12" s="69" t="s">
        <v>1328</v>
      </c>
      <c r="AW12" s="69"/>
      <c r="AX12" s="69"/>
      <c r="AY12" s="69" t="s">
        <v>545</v>
      </c>
      <c r="AZ12" s="69"/>
      <c r="BA12" s="69"/>
      <c r="BB12" s="69" t="s">
        <v>529</v>
      </c>
      <c r="BC12" s="69"/>
      <c r="BD12" s="69"/>
      <c r="BE12" s="69" t="s">
        <v>546</v>
      </c>
      <c r="BF12" s="69"/>
      <c r="BG12" s="69"/>
      <c r="BH12" s="69" t="s">
        <v>1084</v>
      </c>
      <c r="BI12" s="69"/>
      <c r="BJ12" s="69"/>
      <c r="BK12" s="69" t="s">
        <v>547</v>
      </c>
      <c r="BL12" s="69"/>
      <c r="BM12" s="69"/>
      <c r="BN12" s="69" t="s">
        <v>548</v>
      </c>
      <c r="BO12" s="69"/>
      <c r="BP12" s="69"/>
      <c r="BQ12" s="69" t="s">
        <v>549</v>
      </c>
      <c r="BR12" s="69"/>
      <c r="BS12" s="69"/>
      <c r="BT12" s="69" t="s">
        <v>550</v>
      </c>
      <c r="BU12" s="69"/>
      <c r="BV12" s="69"/>
      <c r="BW12" s="69" t="s">
        <v>1091</v>
      </c>
      <c r="BX12" s="69"/>
      <c r="BY12" s="69"/>
      <c r="BZ12" s="69" t="s">
        <v>557</v>
      </c>
      <c r="CA12" s="69"/>
      <c r="CB12" s="69"/>
      <c r="CC12" s="69" t="s">
        <v>1095</v>
      </c>
      <c r="CD12" s="69"/>
      <c r="CE12" s="69"/>
      <c r="CF12" s="69" t="s">
        <v>558</v>
      </c>
      <c r="CG12" s="69"/>
      <c r="CH12" s="69"/>
      <c r="CI12" s="69" t="s">
        <v>559</v>
      </c>
      <c r="CJ12" s="69"/>
      <c r="CK12" s="69"/>
      <c r="CL12" s="69" t="s">
        <v>560</v>
      </c>
      <c r="CM12" s="69"/>
      <c r="CN12" s="69"/>
      <c r="CO12" s="69" t="s">
        <v>602</v>
      </c>
      <c r="CP12" s="69"/>
      <c r="CQ12" s="69"/>
      <c r="CR12" s="69" t="s">
        <v>599</v>
      </c>
      <c r="CS12" s="69"/>
      <c r="CT12" s="69"/>
      <c r="CU12" s="69" t="s">
        <v>603</v>
      </c>
      <c r="CV12" s="69"/>
      <c r="CW12" s="69"/>
      <c r="CX12" s="69" t="s">
        <v>600</v>
      </c>
      <c r="CY12" s="69"/>
      <c r="CZ12" s="69"/>
      <c r="DA12" s="69" t="s">
        <v>601</v>
      </c>
      <c r="DB12" s="69"/>
      <c r="DC12" s="69"/>
      <c r="DD12" s="69" t="s">
        <v>1107</v>
      </c>
      <c r="DE12" s="69"/>
      <c r="DF12" s="69"/>
      <c r="DG12" s="69" t="s">
        <v>1110</v>
      </c>
      <c r="DH12" s="69"/>
      <c r="DI12" s="69"/>
      <c r="DJ12" s="69" t="s">
        <v>604</v>
      </c>
      <c r="DK12" s="69"/>
      <c r="DL12" s="69"/>
      <c r="DM12" s="69" t="s">
        <v>1114</v>
      </c>
      <c r="DN12" s="69"/>
      <c r="DO12" s="69"/>
      <c r="DP12" s="69" t="s">
        <v>605</v>
      </c>
      <c r="DQ12" s="69"/>
      <c r="DR12" s="69"/>
      <c r="DS12" s="69" t="s">
        <v>606</v>
      </c>
      <c r="DT12" s="69"/>
      <c r="DU12" s="69"/>
      <c r="DV12" s="69" t="s">
        <v>1122</v>
      </c>
      <c r="DW12" s="69"/>
      <c r="DX12" s="69"/>
      <c r="DY12" s="69" t="s">
        <v>607</v>
      </c>
      <c r="DZ12" s="69"/>
      <c r="EA12" s="69"/>
      <c r="EB12" s="69" t="s">
        <v>608</v>
      </c>
      <c r="EC12" s="69"/>
      <c r="ED12" s="69"/>
      <c r="EE12" s="69" t="s">
        <v>609</v>
      </c>
      <c r="EF12" s="69"/>
      <c r="EG12" s="69"/>
      <c r="EH12" s="69" t="s">
        <v>610</v>
      </c>
      <c r="EI12" s="69"/>
      <c r="EJ12" s="69"/>
      <c r="EK12" s="99" t="s">
        <v>611</v>
      </c>
      <c r="EL12" s="99"/>
      <c r="EM12" s="99"/>
      <c r="EN12" s="69" t="s">
        <v>1133</v>
      </c>
      <c r="EO12" s="69"/>
      <c r="EP12" s="69"/>
      <c r="EQ12" s="69" t="s">
        <v>612</v>
      </c>
      <c r="ER12" s="69"/>
      <c r="ES12" s="69"/>
      <c r="ET12" s="69" t="s">
        <v>613</v>
      </c>
      <c r="EU12" s="69"/>
      <c r="EV12" s="69"/>
      <c r="EW12" s="69" t="s">
        <v>1139</v>
      </c>
      <c r="EX12" s="69"/>
      <c r="EY12" s="69"/>
      <c r="EZ12" s="69" t="s">
        <v>615</v>
      </c>
      <c r="FA12" s="69"/>
      <c r="FB12" s="69"/>
      <c r="FC12" s="69" t="s">
        <v>616</v>
      </c>
      <c r="FD12" s="69"/>
      <c r="FE12" s="69"/>
      <c r="FF12" s="69" t="s">
        <v>614</v>
      </c>
      <c r="FG12" s="69"/>
      <c r="FH12" s="69"/>
      <c r="FI12" s="69" t="s">
        <v>1144</v>
      </c>
      <c r="FJ12" s="69"/>
      <c r="FK12" s="69"/>
      <c r="FL12" s="69" t="s">
        <v>617</v>
      </c>
      <c r="FM12" s="69"/>
      <c r="FN12" s="69"/>
      <c r="FO12" s="69" t="s">
        <v>1148</v>
      </c>
      <c r="FP12" s="69"/>
      <c r="FQ12" s="69"/>
      <c r="FR12" s="69" t="s">
        <v>619</v>
      </c>
      <c r="FS12" s="69"/>
      <c r="FT12" s="69"/>
      <c r="FU12" s="99" t="s">
        <v>1331</v>
      </c>
      <c r="FV12" s="99"/>
      <c r="FW12" s="99"/>
      <c r="FX12" s="69" t="s">
        <v>1332</v>
      </c>
      <c r="FY12" s="69"/>
      <c r="FZ12" s="69"/>
      <c r="GA12" s="69" t="s">
        <v>623</v>
      </c>
      <c r="GB12" s="69"/>
      <c r="GC12" s="69"/>
      <c r="GD12" s="69" t="s">
        <v>1154</v>
      </c>
      <c r="GE12" s="69"/>
      <c r="GF12" s="69"/>
      <c r="GG12" s="69" t="s">
        <v>626</v>
      </c>
      <c r="GH12" s="69"/>
      <c r="GI12" s="69"/>
      <c r="GJ12" s="69" t="s">
        <v>1160</v>
      </c>
      <c r="GK12" s="69"/>
      <c r="GL12" s="69"/>
      <c r="GM12" s="69" t="s">
        <v>1164</v>
      </c>
      <c r="GN12" s="69"/>
      <c r="GO12" s="69"/>
      <c r="GP12" s="69" t="s">
        <v>1333</v>
      </c>
      <c r="GQ12" s="69"/>
      <c r="GR12" s="69"/>
    </row>
    <row r="13" spans="1:254" ht="93.75" customHeight="1">
      <c r="A13" s="78"/>
      <c r="B13" s="78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>
        <v>1</v>
      </c>
      <c r="GD25" s="4"/>
      <c r="GE25" s="4"/>
      <c r="GF25" s="4">
        <v>1</v>
      </c>
      <c r="GG25" s="4"/>
      <c r="GH25" s="4"/>
      <c r="GI25" s="4">
        <v>1</v>
      </c>
      <c r="GJ25" s="4"/>
      <c r="GK25" s="4"/>
      <c r="GL25" s="4">
        <v>1</v>
      </c>
      <c r="GM25" s="4"/>
      <c r="GN25" s="4"/>
      <c r="GO25" s="4">
        <v>1</v>
      </c>
      <c r="GP25" s="4"/>
      <c r="GQ25" s="4"/>
      <c r="GR25" s="4">
        <v>1</v>
      </c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>
        <v>1</v>
      </c>
      <c r="GD32" s="4"/>
      <c r="GE32" s="4"/>
      <c r="GF32" s="4">
        <v>1</v>
      </c>
      <c r="GG32" s="4"/>
      <c r="GH32" s="4"/>
      <c r="GI32" s="4">
        <v>1</v>
      </c>
      <c r="GJ32" s="4"/>
      <c r="GK32" s="4"/>
      <c r="GL32" s="4">
        <v>1</v>
      </c>
      <c r="GM32" s="4"/>
      <c r="GN32" s="4"/>
      <c r="GO32" s="4">
        <v>1</v>
      </c>
      <c r="GP32" s="4"/>
      <c r="GQ32" s="4"/>
      <c r="GR32" s="4">
        <v>1</v>
      </c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>
        <v>1</v>
      </c>
      <c r="GD34" s="4"/>
      <c r="GE34" s="4"/>
      <c r="GF34" s="4">
        <v>1</v>
      </c>
      <c r="GG34" s="4"/>
      <c r="GH34" s="4"/>
      <c r="GI34" s="4">
        <v>1</v>
      </c>
      <c r="GJ34" s="4"/>
      <c r="GK34" s="4"/>
      <c r="GL34" s="4">
        <v>1</v>
      </c>
      <c r="GM34" s="4"/>
      <c r="GN34" s="4"/>
      <c r="GO34" s="4">
        <v>1</v>
      </c>
      <c r="GP34" s="4"/>
      <c r="GQ34" s="4"/>
      <c r="GR34" s="4">
        <v>1</v>
      </c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</row>
    <row r="39" spans="1:254">
      <c r="A39" s="74" t="s">
        <v>278</v>
      </c>
      <c r="B39" s="75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>SUM(BW14:BW38)</f>
        <v>0</v>
      </c>
      <c r="BX39" s="3">
        <f>SUM(BX14:BX38)</f>
        <v>0</v>
      </c>
      <c r="BY39" s="3">
        <f>SUM(BY14:BY38)</f>
        <v>0</v>
      </c>
      <c r="BZ39" s="3">
        <f>SUM(BZ14:BZ38)</f>
        <v>0</v>
      </c>
      <c r="CA39" s="3">
        <f>SUM(CA14:CA38)</f>
        <v>0</v>
      </c>
      <c r="CB39" s="3">
        <f t="shared" ref="CB39:DR39" si="2">SUM(CB14:CB38)</f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si="2"/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ref="DS39:FZ39" si="3">SUM(DS14:DS38)</f>
        <v>0</v>
      </c>
      <c r="DT39" s="3">
        <f t="shared" si="3"/>
        <v>0</v>
      </c>
      <c r="DU39" s="3">
        <f t="shared" si="3"/>
        <v>0</v>
      </c>
      <c r="DV39" s="3">
        <f t="shared" si="3"/>
        <v>0</v>
      </c>
      <c r="DW39" s="3">
        <f t="shared" si="3"/>
        <v>0</v>
      </c>
      <c r="DX39" s="3">
        <f t="shared" si="3"/>
        <v>0</v>
      </c>
      <c r="DY39" s="3">
        <f t="shared" si="3"/>
        <v>0</v>
      </c>
      <c r="DZ39" s="3">
        <f t="shared" si="3"/>
        <v>0</v>
      </c>
      <c r="EA39" s="3">
        <f t="shared" si="3"/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 t="shared" si="3"/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ref="GA39:GR39" si="4">SUM(GA14:GA38)</f>
        <v>9</v>
      </c>
      <c r="GB39" s="3">
        <f t="shared" si="4"/>
        <v>10</v>
      </c>
      <c r="GC39" s="3">
        <f t="shared" si="4"/>
        <v>6</v>
      </c>
      <c r="GD39" s="3">
        <f t="shared" si="4"/>
        <v>9</v>
      </c>
      <c r="GE39" s="3">
        <f t="shared" si="4"/>
        <v>10</v>
      </c>
      <c r="GF39" s="3">
        <f t="shared" si="4"/>
        <v>6</v>
      </c>
      <c r="GG39" s="3">
        <f t="shared" si="4"/>
        <v>9</v>
      </c>
      <c r="GH39" s="3">
        <f t="shared" si="4"/>
        <v>10</v>
      </c>
      <c r="GI39" s="3">
        <f t="shared" si="4"/>
        <v>6</v>
      </c>
      <c r="GJ39" s="3">
        <f t="shared" si="4"/>
        <v>9</v>
      </c>
      <c r="GK39" s="3">
        <f t="shared" si="4"/>
        <v>10</v>
      </c>
      <c r="GL39" s="3">
        <f t="shared" si="4"/>
        <v>6</v>
      </c>
      <c r="GM39" s="3">
        <f t="shared" si="4"/>
        <v>9</v>
      </c>
      <c r="GN39" s="3">
        <f t="shared" si="4"/>
        <v>10</v>
      </c>
      <c r="GO39" s="3">
        <f t="shared" si="4"/>
        <v>6</v>
      </c>
      <c r="GP39" s="3">
        <f t="shared" si="4"/>
        <v>9</v>
      </c>
      <c r="GQ39" s="3">
        <f t="shared" si="4"/>
        <v>10</v>
      </c>
      <c r="GR39" s="3">
        <f t="shared" si="4"/>
        <v>6</v>
      </c>
    </row>
    <row r="40" spans="1:254" ht="37.5" customHeight="1">
      <c r="A40" s="76" t="s">
        <v>842</v>
      </c>
      <c r="B40" s="77"/>
      <c r="C40" s="10">
        <f>C39/25%</f>
        <v>0</v>
      </c>
      <c r="D40" s="10">
        <f t="shared" ref="D40:T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ref="U40:BV40" si="6">U39/25%</f>
        <v>0</v>
      </c>
      <c r="V40" s="10">
        <f t="shared" si="6"/>
        <v>0</v>
      </c>
      <c r="W40" s="10">
        <f t="shared" si="6"/>
        <v>0</v>
      </c>
      <c r="X40" s="10">
        <f t="shared" si="6"/>
        <v>0</v>
      </c>
      <c r="Y40" s="10">
        <f t="shared" si="6"/>
        <v>0</v>
      </c>
      <c r="Z40" s="10">
        <f t="shared" si="6"/>
        <v>0</v>
      </c>
      <c r="AA40" s="10">
        <f t="shared" si="6"/>
        <v>0</v>
      </c>
      <c r="AB40" s="10">
        <f t="shared" si="6"/>
        <v>0</v>
      </c>
      <c r="AC40" s="10">
        <f t="shared" si="6"/>
        <v>0</v>
      </c>
      <c r="AD40" s="10">
        <f t="shared" si="6"/>
        <v>0</v>
      </c>
      <c r="AE40" s="10">
        <f t="shared" si="6"/>
        <v>0</v>
      </c>
      <c r="AF40" s="10">
        <f t="shared" si="6"/>
        <v>0</v>
      </c>
      <c r="AG40" s="10">
        <f t="shared" si="6"/>
        <v>0</v>
      </c>
      <c r="AH40" s="10">
        <f t="shared" si="6"/>
        <v>0</v>
      </c>
      <c r="AI40" s="10">
        <f t="shared" si="6"/>
        <v>0</v>
      </c>
      <c r="AJ40" s="10">
        <f t="shared" si="6"/>
        <v>0</v>
      </c>
      <c r="AK40" s="10">
        <f t="shared" si="6"/>
        <v>0</v>
      </c>
      <c r="AL40" s="10">
        <f t="shared" si="6"/>
        <v>0</v>
      </c>
      <c r="AM40" s="10">
        <f t="shared" si="6"/>
        <v>0</v>
      </c>
      <c r="AN40" s="10">
        <f t="shared" si="6"/>
        <v>0</v>
      </c>
      <c r="AO40" s="10">
        <f t="shared" si="6"/>
        <v>0</v>
      </c>
      <c r="AP40" s="10">
        <f t="shared" si="6"/>
        <v>0</v>
      </c>
      <c r="AQ40" s="10">
        <f t="shared" si="6"/>
        <v>0</v>
      </c>
      <c r="AR40" s="10">
        <f t="shared" si="6"/>
        <v>0</v>
      </c>
      <c r="AS40" s="10">
        <f t="shared" si="6"/>
        <v>0</v>
      </c>
      <c r="AT40" s="10">
        <f t="shared" si="6"/>
        <v>0</v>
      </c>
      <c r="AU40" s="10">
        <f t="shared" si="6"/>
        <v>0</v>
      </c>
      <c r="AV40" s="10">
        <f t="shared" si="6"/>
        <v>0</v>
      </c>
      <c r="AW40" s="10">
        <f t="shared" si="6"/>
        <v>0</v>
      </c>
      <c r="AX40" s="10">
        <f t="shared" si="6"/>
        <v>0</v>
      </c>
      <c r="AY40" s="10">
        <f t="shared" si="6"/>
        <v>0</v>
      </c>
      <c r="AZ40" s="10">
        <f t="shared" si="6"/>
        <v>0</v>
      </c>
      <c r="BA40" s="10">
        <f t="shared" si="6"/>
        <v>0</v>
      </c>
      <c r="BB40" s="10">
        <f t="shared" si="6"/>
        <v>0</v>
      </c>
      <c r="BC40" s="10">
        <f t="shared" si="6"/>
        <v>0</v>
      </c>
      <c r="BD40" s="10">
        <f t="shared" si="6"/>
        <v>0</v>
      </c>
      <c r="BE40" s="10">
        <f t="shared" si="6"/>
        <v>0</v>
      </c>
      <c r="BF40" s="10">
        <f t="shared" si="6"/>
        <v>0</v>
      </c>
      <c r="BG40" s="10">
        <f t="shared" si="6"/>
        <v>0</v>
      </c>
      <c r="BH40" s="10">
        <f t="shared" si="6"/>
        <v>0</v>
      </c>
      <c r="BI40" s="10">
        <f t="shared" si="6"/>
        <v>0</v>
      </c>
      <c r="BJ40" s="10">
        <f t="shared" si="6"/>
        <v>0</v>
      </c>
      <c r="BK40" s="10">
        <f t="shared" si="6"/>
        <v>0</v>
      </c>
      <c r="BL40" s="10">
        <f t="shared" si="6"/>
        <v>0</v>
      </c>
      <c r="BM40" s="10">
        <f t="shared" si="6"/>
        <v>0</v>
      </c>
      <c r="BN40" s="10">
        <f t="shared" si="6"/>
        <v>0</v>
      </c>
      <c r="BO40" s="10">
        <f t="shared" si="6"/>
        <v>0</v>
      </c>
      <c r="BP40" s="10">
        <f t="shared" si="6"/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>BW39/25%</f>
        <v>0</v>
      </c>
      <c r="BX40" s="10">
        <f>BX39/25%</f>
        <v>0</v>
      </c>
      <c r="BY40" s="10">
        <f>BY39/25%</f>
        <v>0</v>
      </c>
      <c r="BZ40" s="10">
        <f>BZ39/25%</f>
        <v>0</v>
      </c>
      <c r="CA40" s="10">
        <f>CA39/25%</f>
        <v>0</v>
      </c>
      <c r="CB40" s="10">
        <f t="shared" ref="CB40:DR40" si="7">CB39/25%</f>
        <v>0</v>
      </c>
      <c r="CC40" s="10">
        <f t="shared" si="7"/>
        <v>0</v>
      </c>
      <c r="CD40" s="10">
        <f t="shared" si="7"/>
        <v>0</v>
      </c>
      <c r="CE40" s="10">
        <f t="shared" si="7"/>
        <v>0</v>
      </c>
      <c r="CF40" s="10">
        <f t="shared" si="7"/>
        <v>0</v>
      </c>
      <c r="CG40" s="10">
        <f t="shared" si="7"/>
        <v>0</v>
      </c>
      <c r="CH40" s="10">
        <f t="shared" si="7"/>
        <v>0</v>
      </c>
      <c r="CI40" s="10">
        <f t="shared" si="7"/>
        <v>0</v>
      </c>
      <c r="CJ40" s="10">
        <f t="shared" si="7"/>
        <v>0</v>
      </c>
      <c r="CK40" s="10">
        <f t="shared" si="7"/>
        <v>0</v>
      </c>
      <c r="CL40" s="10">
        <f t="shared" si="7"/>
        <v>0</v>
      </c>
      <c r="CM40" s="10">
        <f t="shared" si="7"/>
        <v>0</v>
      </c>
      <c r="CN40" s="10">
        <f t="shared" si="7"/>
        <v>0</v>
      </c>
      <c r="CO40" s="10">
        <f t="shared" si="7"/>
        <v>0</v>
      </c>
      <c r="CP40" s="10">
        <f t="shared" si="7"/>
        <v>0</v>
      </c>
      <c r="CQ40" s="10">
        <f t="shared" si="7"/>
        <v>0</v>
      </c>
      <c r="CR40" s="10">
        <f t="shared" si="7"/>
        <v>0</v>
      </c>
      <c r="CS40" s="10">
        <f t="shared" si="7"/>
        <v>0</v>
      </c>
      <c r="CT40" s="10">
        <f t="shared" si="7"/>
        <v>0</v>
      </c>
      <c r="CU40" s="10">
        <f t="shared" si="7"/>
        <v>0</v>
      </c>
      <c r="CV40" s="10">
        <f t="shared" si="7"/>
        <v>0</v>
      </c>
      <c r="CW40" s="10">
        <f t="shared" si="7"/>
        <v>0</v>
      </c>
      <c r="CX40" s="10">
        <f t="shared" si="7"/>
        <v>0</v>
      </c>
      <c r="CY40" s="10">
        <f t="shared" si="7"/>
        <v>0</v>
      </c>
      <c r="CZ40" s="10">
        <f t="shared" si="7"/>
        <v>0</v>
      </c>
      <c r="DA40" s="10">
        <f t="shared" si="7"/>
        <v>0</v>
      </c>
      <c r="DB40" s="10">
        <f t="shared" si="7"/>
        <v>0</v>
      </c>
      <c r="DC40" s="10">
        <f t="shared" si="7"/>
        <v>0</v>
      </c>
      <c r="DD40" s="10">
        <f t="shared" si="7"/>
        <v>0</v>
      </c>
      <c r="DE40" s="10">
        <f t="shared" si="7"/>
        <v>0</v>
      </c>
      <c r="DF40" s="10">
        <f t="shared" si="7"/>
        <v>0</v>
      </c>
      <c r="DG40" s="10">
        <f t="shared" si="7"/>
        <v>0</v>
      </c>
      <c r="DH40" s="10">
        <f t="shared" si="7"/>
        <v>0</v>
      </c>
      <c r="DI40" s="10">
        <f t="shared" si="7"/>
        <v>0</v>
      </c>
      <c r="DJ40" s="10">
        <f t="shared" si="7"/>
        <v>0</v>
      </c>
      <c r="DK40" s="10">
        <f t="shared" si="7"/>
        <v>0</v>
      </c>
      <c r="DL40" s="10">
        <f t="shared" si="7"/>
        <v>0</v>
      </c>
      <c r="DM40" s="10">
        <f t="shared" si="7"/>
        <v>0</v>
      </c>
      <c r="DN40" s="10">
        <f t="shared" si="7"/>
        <v>0</v>
      </c>
      <c r="DO40" s="10">
        <f t="shared" si="7"/>
        <v>0</v>
      </c>
      <c r="DP40" s="10">
        <f t="shared" si="7"/>
        <v>0</v>
      </c>
      <c r="DQ40" s="10">
        <f t="shared" si="7"/>
        <v>0</v>
      </c>
      <c r="DR40" s="10">
        <f t="shared" si="7"/>
        <v>0</v>
      </c>
      <c r="DS40" s="10">
        <f t="shared" ref="DS40:FZ40" si="8">DS39/25%</f>
        <v>0</v>
      </c>
      <c r="DT40" s="10">
        <f t="shared" si="8"/>
        <v>0</v>
      </c>
      <c r="DU40" s="10">
        <f t="shared" si="8"/>
        <v>0</v>
      </c>
      <c r="DV40" s="10">
        <f t="shared" si="8"/>
        <v>0</v>
      </c>
      <c r="DW40" s="10">
        <f t="shared" si="8"/>
        <v>0</v>
      </c>
      <c r="DX40" s="10">
        <f t="shared" si="8"/>
        <v>0</v>
      </c>
      <c r="DY40" s="10">
        <f t="shared" si="8"/>
        <v>0</v>
      </c>
      <c r="DZ40" s="10">
        <f t="shared" si="8"/>
        <v>0</v>
      </c>
      <c r="EA40" s="10">
        <f t="shared" si="8"/>
        <v>0</v>
      </c>
      <c r="EB40" s="10">
        <f t="shared" si="8"/>
        <v>0</v>
      </c>
      <c r="EC40" s="10">
        <f t="shared" si="8"/>
        <v>0</v>
      </c>
      <c r="ED40" s="10">
        <f t="shared" si="8"/>
        <v>0</v>
      </c>
      <c r="EE40" s="10">
        <f t="shared" si="8"/>
        <v>0</v>
      </c>
      <c r="EF40" s="10">
        <f t="shared" si="8"/>
        <v>0</v>
      </c>
      <c r="EG40" s="10">
        <f t="shared" si="8"/>
        <v>0</v>
      </c>
      <c r="EH40" s="10">
        <f t="shared" si="8"/>
        <v>0</v>
      </c>
      <c r="EI40" s="10">
        <f t="shared" si="8"/>
        <v>0</v>
      </c>
      <c r="EJ40" s="10">
        <f t="shared" si="8"/>
        <v>0</v>
      </c>
      <c r="EK40" s="10">
        <f t="shared" si="8"/>
        <v>0</v>
      </c>
      <c r="EL40" s="10">
        <f t="shared" si="8"/>
        <v>0</v>
      </c>
      <c r="EM40" s="10">
        <f t="shared" si="8"/>
        <v>0</v>
      </c>
      <c r="EN40" s="10">
        <f t="shared" si="8"/>
        <v>0</v>
      </c>
      <c r="EO40" s="10">
        <f t="shared" si="8"/>
        <v>0</v>
      </c>
      <c r="EP40" s="10">
        <f t="shared" si="8"/>
        <v>0</v>
      </c>
      <c r="EQ40" s="10">
        <f t="shared" si="8"/>
        <v>0</v>
      </c>
      <c r="ER40" s="10">
        <f t="shared" si="8"/>
        <v>0</v>
      </c>
      <c r="ES40" s="10">
        <f t="shared" si="8"/>
        <v>0</v>
      </c>
      <c r="ET40" s="10">
        <f t="shared" si="8"/>
        <v>0</v>
      </c>
      <c r="EU40" s="10">
        <f t="shared" si="8"/>
        <v>0</v>
      </c>
      <c r="EV40" s="10">
        <f t="shared" si="8"/>
        <v>0</v>
      </c>
      <c r="EW40" s="10">
        <f t="shared" si="8"/>
        <v>0</v>
      </c>
      <c r="EX40" s="10">
        <f t="shared" si="8"/>
        <v>0</v>
      </c>
      <c r="EY40" s="10">
        <f t="shared" si="8"/>
        <v>0</v>
      </c>
      <c r="EZ40" s="10">
        <f t="shared" si="8"/>
        <v>0</v>
      </c>
      <c r="FA40" s="10">
        <f t="shared" si="8"/>
        <v>0</v>
      </c>
      <c r="FB40" s="10">
        <f t="shared" si="8"/>
        <v>0</v>
      </c>
      <c r="FC40" s="10">
        <f t="shared" si="8"/>
        <v>0</v>
      </c>
      <c r="FD40" s="10">
        <f t="shared" si="8"/>
        <v>0</v>
      </c>
      <c r="FE40" s="10">
        <f t="shared" si="8"/>
        <v>0</v>
      </c>
      <c r="FF40" s="10">
        <f t="shared" si="8"/>
        <v>0</v>
      </c>
      <c r="FG40" s="10">
        <f t="shared" si="8"/>
        <v>0</v>
      </c>
      <c r="FH40" s="10">
        <f t="shared" si="8"/>
        <v>0</v>
      </c>
      <c r="FI40" s="10">
        <f t="shared" si="8"/>
        <v>0</v>
      </c>
      <c r="FJ40" s="10">
        <f t="shared" si="8"/>
        <v>0</v>
      </c>
      <c r="FK40" s="10">
        <f t="shared" si="8"/>
        <v>0</v>
      </c>
      <c r="FL40" s="10">
        <f t="shared" si="8"/>
        <v>0</v>
      </c>
      <c r="FM40" s="10">
        <f t="shared" si="8"/>
        <v>0</v>
      </c>
      <c r="FN40" s="10">
        <f t="shared" si="8"/>
        <v>0</v>
      </c>
      <c r="FO40" s="10">
        <f t="shared" si="8"/>
        <v>0</v>
      </c>
      <c r="FP40" s="10">
        <f t="shared" si="8"/>
        <v>0</v>
      </c>
      <c r="FQ40" s="10">
        <f t="shared" si="8"/>
        <v>0</v>
      </c>
      <c r="FR40" s="10">
        <f t="shared" si="8"/>
        <v>0</v>
      </c>
      <c r="FS40" s="10">
        <f t="shared" si="8"/>
        <v>0</v>
      </c>
      <c r="FT40" s="10">
        <f t="shared" si="8"/>
        <v>0</v>
      </c>
      <c r="FU40" s="10">
        <f t="shared" si="8"/>
        <v>0</v>
      </c>
      <c r="FV40" s="10">
        <f t="shared" si="8"/>
        <v>0</v>
      </c>
      <c r="FW40" s="10">
        <f t="shared" si="8"/>
        <v>0</v>
      </c>
      <c r="FX40" s="10">
        <f t="shared" si="8"/>
        <v>0</v>
      </c>
      <c r="FY40" s="10">
        <f t="shared" si="8"/>
        <v>0</v>
      </c>
      <c r="FZ40" s="10">
        <f t="shared" si="8"/>
        <v>0</v>
      </c>
      <c r="GA40" s="10">
        <f t="shared" ref="GA40:GR40" si="9">GA39/25%</f>
        <v>36</v>
      </c>
      <c r="GB40" s="10">
        <f t="shared" si="9"/>
        <v>40</v>
      </c>
      <c r="GC40" s="10">
        <f t="shared" si="9"/>
        <v>24</v>
      </c>
      <c r="GD40" s="10">
        <f t="shared" si="9"/>
        <v>36</v>
      </c>
      <c r="GE40" s="10">
        <f t="shared" si="9"/>
        <v>40</v>
      </c>
      <c r="GF40" s="10">
        <f t="shared" si="9"/>
        <v>24</v>
      </c>
      <c r="GG40" s="10">
        <f t="shared" si="9"/>
        <v>36</v>
      </c>
      <c r="GH40" s="10">
        <f t="shared" si="9"/>
        <v>40</v>
      </c>
      <c r="GI40" s="10">
        <f t="shared" si="9"/>
        <v>24</v>
      </c>
      <c r="GJ40" s="10">
        <f t="shared" si="9"/>
        <v>36</v>
      </c>
      <c r="GK40" s="10">
        <f t="shared" si="9"/>
        <v>40</v>
      </c>
      <c r="GL40" s="10">
        <f t="shared" si="9"/>
        <v>24</v>
      </c>
      <c r="GM40" s="10">
        <f t="shared" si="9"/>
        <v>36</v>
      </c>
      <c r="GN40" s="10">
        <f t="shared" si="9"/>
        <v>40</v>
      </c>
      <c r="GO40" s="10">
        <f t="shared" si="9"/>
        <v>24</v>
      </c>
      <c r="GP40" s="10">
        <f t="shared" si="9"/>
        <v>36</v>
      </c>
      <c r="GQ40" s="10">
        <f t="shared" si="9"/>
        <v>40</v>
      </c>
      <c r="GR40" s="10">
        <f t="shared" si="9"/>
        <v>24</v>
      </c>
    </row>
    <row r="42" spans="1:254">
      <c r="B42" s="107" t="s">
        <v>811</v>
      </c>
      <c r="C42" s="107"/>
      <c r="D42" s="107"/>
      <c r="E42" s="107"/>
      <c r="F42" s="31"/>
      <c r="G42" s="31"/>
      <c r="H42" s="31"/>
      <c r="I42" s="31"/>
      <c r="J42" s="31"/>
      <c r="K42" s="31"/>
      <c r="L42" s="31"/>
      <c r="M42" s="31"/>
    </row>
    <row r="43" spans="1:254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08" t="s">
        <v>56</v>
      </c>
      <c r="E47" s="108"/>
      <c r="F47" s="94" t="s">
        <v>3</v>
      </c>
      <c r="G47" s="95"/>
      <c r="H47" s="96" t="s">
        <v>331</v>
      </c>
      <c r="I47" s="97"/>
      <c r="J47" s="31"/>
      <c r="K47" s="31"/>
      <c r="L47" s="31"/>
      <c r="M47" s="31"/>
    </row>
    <row r="48" spans="1:254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>
      <c r="B51" s="28"/>
      <c r="C51" s="28"/>
      <c r="D51" s="34">
        <f t="shared" ref="D51:I51" si="10">SUM(D48:D50)</f>
        <v>0</v>
      </c>
      <c r="E51" s="34">
        <f t="shared" si="10"/>
        <v>0</v>
      </c>
      <c r="F51" s="34">
        <f t="shared" si="10"/>
        <v>0</v>
      </c>
      <c r="G51" s="35">
        <f t="shared" si="10"/>
        <v>0</v>
      </c>
      <c r="H51" s="34">
        <f t="shared" si="10"/>
        <v>0</v>
      </c>
      <c r="I51" s="34">
        <f t="shared" si="10"/>
        <v>0</v>
      </c>
      <c r="J51" s="55"/>
      <c r="K51" s="55"/>
      <c r="L51" s="55"/>
      <c r="M51" s="55"/>
    </row>
    <row r="52" spans="2:1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08" t="s">
        <v>159</v>
      </c>
      <c r="E56" s="108"/>
      <c r="F56" s="92" t="s">
        <v>116</v>
      </c>
      <c r="G56" s="93"/>
      <c r="H56" s="96" t="s">
        <v>174</v>
      </c>
      <c r="I56" s="97"/>
      <c r="J56" s="70" t="s">
        <v>186</v>
      </c>
      <c r="K56" s="70"/>
      <c r="L56" s="70" t="s">
        <v>117</v>
      </c>
      <c r="M56" s="70"/>
    </row>
    <row r="57" spans="2:1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>
      <c r="B60" s="28"/>
      <c r="C60" s="28"/>
      <c r="D60" s="34">
        <f t="shared" ref="D60:M60" si="11">SUM(D57:D59)</f>
        <v>0</v>
      </c>
      <c r="E60" s="34">
        <f t="shared" si="11"/>
        <v>0</v>
      </c>
      <c r="F60" s="34">
        <f t="shared" si="11"/>
        <v>0</v>
      </c>
      <c r="G60" s="35">
        <f t="shared" si="11"/>
        <v>0</v>
      </c>
      <c r="H60" s="34">
        <f t="shared" si="11"/>
        <v>0</v>
      </c>
      <c r="I60" s="34">
        <f t="shared" si="11"/>
        <v>0</v>
      </c>
      <c r="J60" s="34">
        <f t="shared" si="11"/>
        <v>0</v>
      </c>
      <c r="K60" s="34">
        <f t="shared" si="11"/>
        <v>0</v>
      </c>
      <c r="L60" s="34">
        <f t="shared" si="11"/>
        <v>0</v>
      </c>
      <c r="M60" s="34">
        <f t="shared" si="11"/>
        <v>0</v>
      </c>
    </row>
    <row r="61" spans="2:13">
      <c r="B61" s="4" t="s">
        <v>812</v>
      </c>
      <c r="C61" s="28" t="s">
        <v>834</v>
      </c>
      <c r="D61" s="24">
        <f>E61/100*25</f>
        <v>9</v>
      </c>
      <c r="E61" s="33">
        <f>(GA40+GD40+GG40+GJ40+GM40+GP40)/6</f>
        <v>36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813</v>
      </c>
      <c r="C62" s="28" t="s">
        <v>834</v>
      </c>
      <c r="D62" s="24">
        <f>E62/100*25</f>
        <v>10</v>
      </c>
      <c r="E62" s="33">
        <f>(GB40+GE40+GH40+GK40+GN40+GQ40)/6</f>
        <v>40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814</v>
      </c>
      <c r="C63" s="28" t="s">
        <v>834</v>
      </c>
      <c r="D63" s="24">
        <f>E63/100*25</f>
        <v>6</v>
      </c>
      <c r="E63" s="33">
        <f>(GC40+GF40+GI40+GL40+GO40+GR40)/6</f>
        <v>24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7"/>
  <sheetViews>
    <sheetView tabSelected="1" topLeftCell="A40" zoomScale="80" zoomScaleNormal="80" workbookViewId="0">
      <selection activeCell="M68" sqref="M68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>
      <c r="A2" s="8" t="s">
        <v>1385</v>
      </c>
      <c r="B2" s="7"/>
      <c r="C2" s="7" t="s">
        <v>1384</v>
      </c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5" t="s">
        <v>1379</v>
      </c>
      <c r="IS2" s="85"/>
    </row>
    <row r="3" spans="1:293" ht="15.75">
      <c r="A3" s="8"/>
      <c r="B3" s="7" t="s">
        <v>1410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78" t="s">
        <v>0</v>
      </c>
      <c r="B4" s="78" t="s">
        <v>1</v>
      </c>
      <c r="C4" s="79" t="s">
        <v>57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100" t="s">
        <v>2</v>
      </c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2"/>
      <c r="DD4" s="72" t="s">
        <v>88</v>
      </c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  <c r="DP4" s="72"/>
      <c r="DQ4" s="72"/>
      <c r="DR4" s="72"/>
      <c r="DS4" s="72"/>
      <c r="DT4" s="72"/>
      <c r="DU4" s="72"/>
      <c r="DV4" s="72"/>
      <c r="DW4" s="72"/>
      <c r="DX4" s="72"/>
      <c r="DY4" s="112" t="s">
        <v>115</v>
      </c>
      <c r="DZ4" s="113"/>
      <c r="EA4" s="113"/>
      <c r="EB4" s="113"/>
      <c r="EC4" s="113"/>
      <c r="ED4" s="113"/>
      <c r="EE4" s="113"/>
      <c r="EF4" s="113"/>
      <c r="EG4" s="113"/>
      <c r="EH4" s="113"/>
      <c r="EI4" s="113"/>
      <c r="EJ4" s="113"/>
      <c r="EK4" s="113"/>
      <c r="EL4" s="113"/>
      <c r="EM4" s="113"/>
      <c r="EN4" s="113"/>
      <c r="EO4" s="113"/>
      <c r="EP4" s="113"/>
      <c r="EQ4" s="113"/>
      <c r="ER4" s="113"/>
      <c r="ES4" s="113"/>
      <c r="ET4" s="113"/>
      <c r="EU4" s="113"/>
      <c r="EV4" s="113"/>
      <c r="EW4" s="113"/>
      <c r="EX4" s="113"/>
      <c r="EY4" s="113"/>
      <c r="EZ4" s="113"/>
      <c r="FA4" s="113"/>
      <c r="FB4" s="113"/>
      <c r="FC4" s="113"/>
      <c r="FD4" s="113"/>
      <c r="FE4" s="113"/>
      <c r="FF4" s="113"/>
      <c r="FG4" s="113"/>
      <c r="FH4" s="113"/>
      <c r="FI4" s="113"/>
      <c r="FJ4" s="113"/>
      <c r="FK4" s="113"/>
      <c r="FL4" s="113"/>
      <c r="FM4" s="113"/>
      <c r="FN4" s="113"/>
      <c r="FO4" s="113"/>
      <c r="FP4" s="113"/>
      <c r="FQ4" s="113"/>
      <c r="FR4" s="113"/>
      <c r="FS4" s="113"/>
      <c r="FT4" s="113"/>
      <c r="FU4" s="113"/>
      <c r="FV4" s="113"/>
      <c r="FW4" s="113"/>
      <c r="FX4" s="113"/>
      <c r="FY4" s="113"/>
      <c r="FZ4" s="113"/>
      <c r="GA4" s="113"/>
      <c r="GB4" s="113"/>
      <c r="GC4" s="113"/>
      <c r="GD4" s="113"/>
      <c r="GE4" s="113"/>
      <c r="GF4" s="113"/>
      <c r="GG4" s="113"/>
      <c r="GH4" s="113"/>
      <c r="GI4" s="113"/>
      <c r="GJ4" s="113"/>
      <c r="GK4" s="113"/>
      <c r="GL4" s="113"/>
      <c r="GM4" s="113"/>
      <c r="GN4" s="113"/>
      <c r="GO4" s="113"/>
      <c r="GP4" s="113"/>
      <c r="GQ4" s="113"/>
      <c r="GR4" s="113"/>
      <c r="GS4" s="113"/>
      <c r="GT4" s="113"/>
      <c r="GU4" s="113"/>
      <c r="GV4" s="113"/>
      <c r="GW4" s="113"/>
      <c r="GX4" s="113"/>
      <c r="GY4" s="113"/>
      <c r="GZ4" s="113"/>
      <c r="HA4" s="113"/>
      <c r="HB4" s="113"/>
      <c r="HC4" s="113"/>
      <c r="HD4" s="113"/>
      <c r="HE4" s="113"/>
      <c r="HF4" s="113"/>
      <c r="HG4" s="113"/>
      <c r="HH4" s="113"/>
      <c r="HI4" s="113"/>
      <c r="HJ4" s="113"/>
      <c r="HK4" s="113"/>
      <c r="HL4" s="113"/>
      <c r="HM4" s="113"/>
      <c r="HN4" s="113"/>
      <c r="HO4" s="113"/>
      <c r="HP4" s="113"/>
      <c r="HQ4" s="113"/>
      <c r="HR4" s="113"/>
      <c r="HS4" s="113"/>
      <c r="HT4" s="113"/>
      <c r="HU4" s="113"/>
      <c r="HV4" s="113"/>
      <c r="HW4" s="113"/>
      <c r="HX4" s="113"/>
      <c r="HY4" s="114"/>
      <c r="HZ4" s="70" t="s">
        <v>138</v>
      </c>
      <c r="IA4" s="70"/>
      <c r="IB4" s="70"/>
      <c r="IC4" s="70"/>
      <c r="ID4" s="70"/>
      <c r="IE4" s="70"/>
      <c r="IF4" s="70"/>
      <c r="IG4" s="70"/>
      <c r="IH4" s="70"/>
      <c r="II4" s="70"/>
      <c r="IJ4" s="70"/>
      <c r="IK4" s="70"/>
      <c r="IL4" s="70"/>
      <c r="IM4" s="70"/>
      <c r="IN4" s="70"/>
      <c r="IO4" s="70"/>
      <c r="IP4" s="70"/>
      <c r="IQ4" s="70"/>
      <c r="IR4" s="70"/>
      <c r="IS4" s="70"/>
      <c r="IT4" s="70"/>
    </row>
    <row r="5" spans="1:293" ht="15" customHeight="1">
      <c r="A5" s="78"/>
      <c r="B5" s="78"/>
      <c r="C5" s="73" t="s">
        <v>58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 t="s">
        <v>56</v>
      </c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 t="s">
        <v>3</v>
      </c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1" t="s">
        <v>715</v>
      </c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 t="s">
        <v>331</v>
      </c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3" t="s">
        <v>332</v>
      </c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73"/>
      <c r="DT5" s="73"/>
      <c r="DU5" s="73"/>
      <c r="DV5" s="73"/>
      <c r="DW5" s="73"/>
      <c r="DX5" s="73"/>
      <c r="DY5" s="73" t="s">
        <v>159</v>
      </c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 t="s">
        <v>116</v>
      </c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  <c r="FL5" s="73"/>
      <c r="FM5" s="73"/>
      <c r="FN5" s="73"/>
      <c r="FO5" s="91" t="s">
        <v>174</v>
      </c>
      <c r="FP5" s="91"/>
      <c r="FQ5" s="91"/>
      <c r="FR5" s="91"/>
      <c r="FS5" s="91"/>
      <c r="FT5" s="91"/>
      <c r="FU5" s="91"/>
      <c r="FV5" s="91"/>
      <c r="FW5" s="91"/>
      <c r="FX5" s="91"/>
      <c r="FY5" s="91"/>
      <c r="FZ5" s="91"/>
      <c r="GA5" s="91"/>
      <c r="GB5" s="91"/>
      <c r="GC5" s="91"/>
      <c r="GD5" s="91"/>
      <c r="GE5" s="91"/>
      <c r="GF5" s="91"/>
      <c r="GG5" s="91"/>
      <c r="GH5" s="91"/>
      <c r="GI5" s="91"/>
      <c r="GJ5" s="91" t="s">
        <v>186</v>
      </c>
      <c r="GK5" s="91"/>
      <c r="GL5" s="91"/>
      <c r="GM5" s="91"/>
      <c r="GN5" s="91"/>
      <c r="GO5" s="91"/>
      <c r="GP5" s="91"/>
      <c r="GQ5" s="91"/>
      <c r="GR5" s="91"/>
      <c r="GS5" s="91"/>
      <c r="GT5" s="91"/>
      <c r="GU5" s="91"/>
      <c r="GV5" s="91"/>
      <c r="GW5" s="91"/>
      <c r="GX5" s="91"/>
      <c r="GY5" s="91"/>
      <c r="GZ5" s="91"/>
      <c r="HA5" s="91"/>
      <c r="HB5" s="91"/>
      <c r="HC5" s="91"/>
      <c r="HD5" s="91"/>
      <c r="HE5" s="91" t="s">
        <v>117</v>
      </c>
      <c r="HF5" s="91"/>
      <c r="HG5" s="91"/>
      <c r="HH5" s="91"/>
      <c r="HI5" s="91"/>
      <c r="HJ5" s="91"/>
      <c r="HK5" s="91"/>
      <c r="HL5" s="91"/>
      <c r="HM5" s="91"/>
      <c r="HN5" s="91"/>
      <c r="HO5" s="91"/>
      <c r="HP5" s="91"/>
      <c r="HQ5" s="91"/>
      <c r="HR5" s="91"/>
      <c r="HS5" s="91"/>
      <c r="HT5" s="91"/>
      <c r="HU5" s="91"/>
      <c r="HV5" s="91"/>
      <c r="HW5" s="91"/>
      <c r="HX5" s="91"/>
      <c r="HY5" s="91"/>
      <c r="HZ5" s="71" t="s">
        <v>139</v>
      </c>
      <c r="IA5" s="71"/>
      <c r="IB5" s="71"/>
      <c r="IC5" s="71"/>
      <c r="ID5" s="71"/>
      <c r="IE5" s="71"/>
      <c r="IF5" s="71"/>
      <c r="IG5" s="71"/>
      <c r="IH5" s="71"/>
      <c r="II5" s="71"/>
      <c r="IJ5" s="71"/>
      <c r="IK5" s="71"/>
      <c r="IL5" s="71"/>
      <c r="IM5" s="71"/>
      <c r="IN5" s="71"/>
      <c r="IO5" s="71"/>
      <c r="IP5" s="71"/>
      <c r="IQ5" s="71"/>
      <c r="IR5" s="71"/>
      <c r="IS5" s="71"/>
      <c r="IT5" s="71"/>
    </row>
    <row r="6" spans="1:293" ht="4.1500000000000004" hidden="1" customHeight="1">
      <c r="A6" s="78"/>
      <c r="B6" s="78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3"/>
      <c r="DE6" s="73"/>
      <c r="DF6" s="73"/>
      <c r="DG6" s="73"/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  <c r="DS6" s="73"/>
      <c r="DT6" s="73"/>
      <c r="DU6" s="73"/>
      <c r="DV6" s="73"/>
      <c r="DW6" s="73"/>
      <c r="DX6" s="73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91"/>
      <c r="HF6" s="91"/>
      <c r="HG6" s="91"/>
      <c r="HH6" s="91"/>
      <c r="HI6" s="91"/>
      <c r="HJ6" s="91"/>
      <c r="HK6" s="91"/>
      <c r="HL6" s="91"/>
      <c r="HM6" s="91"/>
      <c r="HN6" s="91"/>
      <c r="HO6" s="91"/>
      <c r="HP6" s="91"/>
      <c r="HQ6" s="91"/>
      <c r="HR6" s="91"/>
      <c r="HS6" s="91"/>
      <c r="HT6" s="91"/>
      <c r="HU6" s="91"/>
      <c r="HV6" s="91"/>
      <c r="HW6" s="91"/>
      <c r="HX6" s="91"/>
      <c r="HY6" s="91"/>
      <c r="HZ6" s="71"/>
      <c r="IA6" s="71"/>
      <c r="IB6" s="71"/>
      <c r="IC6" s="71"/>
      <c r="ID6" s="71"/>
      <c r="IE6" s="71"/>
      <c r="IF6" s="71"/>
      <c r="IG6" s="71"/>
      <c r="IH6" s="71"/>
      <c r="II6" s="71"/>
      <c r="IJ6" s="71"/>
      <c r="IK6" s="71"/>
      <c r="IL6" s="71"/>
      <c r="IM6" s="71"/>
      <c r="IN6" s="71"/>
      <c r="IO6" s="71"/>
      <c r="IP6" s="71"/>
      <c r="IQ6" s="71"/>
      <c r="IR6" s="71"/>
      <c r="IS6" s="71"/>
      <c r="IT6" s="71"/>
    </row>
    <row r="7" spans="1:293" ht="16.149999999999999" hidden="1" customHeight="1">
      <c r="A7" s="78"/>
      <c r="B7" s="78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3"/>
      <c r="DE7" s="73"/>
      <c r="DF7" s="73"/>
      <c r="DG7" s="73"/>
      <c r="DH7" s="73"/>
      <c r="DI7" s="73"/>
      <c r="DJ7" s="73"/>
      <c r="DK7" s="73"/>
      <c r="DL7" s="73"/>
      <c r="DM7" s="73"/>
      <c r="DN7" s="73"/>
      <c r="DO7" s="73"/>
      <c r="DP7" s="73"/>
      <c r="DQ7" s="73"/>
      <c r="DR7" s="73"/>
      <c r="DS7" s="73"/>
      <c r="DT7" s="73"/>
      <c r="DU7" s="73"/>
      <c r="DV7" s="73"/>
      <c r="DW7" s="73"/>
      <c r="DX7" s="73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91"/>
      <c r="HF7" s="91"/>
      <c r="HG7" s="91"/>
      <c r="HH7" s="91"/>
      <c r="HI7" s="91"/>
      <c r="HJ7" s="91"/>
      <c r="HK7" s="91"/>
      <c r="HL7" s="91"/>
      <c r="HM7" s="91"/>
      <c r="HN7" s="91"/>
      <c r="HO7" s="91"/>
      <c r="HP7" s="91"/>
      <c r="HQ7" s="91"/>
      <c r="HR7" s="91"/>
      <c r="HS7" s="91"/>
      <c r="HT7" s="91"/>
      <c r="HU7" s="91"/>
      <c r="HV7" s="91"/>
      <c r="HW7" s="91"/>
      <c r="HX7" s="91"/>
      <c r="HY7" s="91"/>
      <c r="HZ7" s="71"/>
      <c r="IA7" s="71"/>
      <c r="IB7" s="71"/>
      <c r="IC7" s="71"/>
      <c r="ID7" s="71"/>
      <c r="IE7" s="71"/>
      <c r="IF7" s="71"/>
      <c r="IG7" s="71"/>
      <c r="IH7" s="71"/>
      <c r="II7" s="71"/>
      <c r="IJ7" s="71"/>
      <c r="IK7" s="71"/>
      <c r="IL7" s="71"/>
      <c r="IM7" s="71"/>
      <c r="IN7" s="71"/>
      <c r="IO7" s="71"/>
      <c r="IP7" s="71"/>
      <c r="IQ7" s="71"/>
      <c r="IR7" s="71"/>
      <c r="IS7" s="71"/>
      <c r="IT7" s="71"/>
    </row>
    <row r="8" spans="1:293" ht="17.45" hidden="1" customHeight="1">
      <c r="A8" s="78"/>
      <c r="B8" s="78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3"/>
      <c r="DE8" s="73"/>
      <c r="DF8" s="73"/>
      <c r="DG8" s="73"/>
      <c r="DH8" s="73"/>
      <c r="DI8" s="73"/>
      <c r="DJ8" s="73"/>
      <c r="DK8" s="73"/>
      <c r="DL8" s="73"/>
      <c r="DM8" s="73"/>
      <c r="DN8" s="73"/>
      <c r="DO8" s="73"/>
      <c r="DP8" s="73"/>
      <c r="DQ8" s="73"/>
      <c r="DR8" s="73"/>
      <c r="DS8" s="73"/>
      <c r="DT8" s="73"/>
      <c r="DU8" s="73"/>
      <c r="DV8" s="73"/>
      <c r="DW8" s="73"/>
      <c r="DX8" s="73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91"/>
      <c r="HF8" s="91"/>
      <c r="HG8" s="91"/>
      <c r="HH8" s="91"/>
      <c r="HI8" s="91"/>
      <c r="HJ8" s="91"/>
      <c r="HK8" s="91"/>
      <c r="HL8" s="91"/>
      <c r="HM8" s="91"/>
      <c r="HN8" s="91"/>
      <c r="HO8" s="91"/>
      <c r="HP8" s="91"/>
      <c r="HQ8" s="91"/>
      <c r="HR8" s="91"/>
      <c r="HS8" s="91"/>
      <c r="HT8" s="91"/>
      <c r="HU8" s="91"/>
      <c r="HV8" s="91"/>
      <c r="HW8" s="91"/>
      <c r="HX8" s="91"/>
      <c r="HY8" s="91"/>
      <c r="HZ8" s="71"/>
      <c r="IA8" s="71"/>
      <c r="IB8" s="71"/>
      <c r="IC8" s="71"/>
      <c r="ID8" s="71"/>
      <c r="IE8" s="71"/>
      <c r="IF8" s="71"/>
      <c r="IG8" s="71"/>
      <c r="IH8" s="71"/>
      <c r="II8" s="71"/>
      <c r="IJ8" s="71"/>
      <c r="IK8" s="71"/>
      <c r="IL8" s="71"/>
      <c r="IM8" s="71"/>
      <c r="IN8" s="71"/>
      <c r="IO8" s="71"/>
      <c r="IP8" s="71"/>
      <c r="IQ8" s="71"/>
      <c r="IR8" s="71"/>
      <c r="IS8" s="71"/>
      <c r="IT8" s="71"/>
    </row>
    <row r="9" spans="1:293" ht="18" hidden="1" customHeight="1">
      <c r="A9" s="78"/>
      <c r="B9" s="78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3"/>
      <c r="DE9" s="73"/>
      <c r="DF9" s="73"/>
      <c r="DG9" s="73"/>
      <c r="DH9" s="73"/>
      <c r="DI9" s="73"/>
      <c r="DJ9" s="73"/>
      <c r="DK9" s="73"/>
      <c r="DL9" s="73"/>
      <c r="DM9" s="73"/>
      <c r="DN9" s="73"/>
      <c r="DO9" s="73"/>
      <c r="DP9" s="73"/>
      <c r="DQ9" s="73"/>
      <c r="DR9" s="73"/>
      <c r="DS9" s="73"/>
      <c r="DT9" s="73"/>
      <c r="DU9" s="73"/>
      <c r="DV9" s="73"/>
      <c r="DW9" s="73"/>
      <c r="DX9" s="73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91"/>
      <c r="HF9" s="91"/>
      <c r="HG9" s="91"/>
      <c r="HH9" s="91"/>
      <c r="HI9" s="91"/>
      <c r="HJ9" s="91"/>
      <c r="HK9" s="91"/>
      <c r="HL9" s="91"/>
      <c r="HM9" s="91"/>
      <c r="HN9" s="91"/>
      <c r="HO9" s="91"/>
      <c r="HP9" s="91"/>
      <c r="HQ9" s="91"/>
      <c r="HR9" s="91"/>
      <c r="HS9" s="91"/>
      <c r="HT9" s="91"/>
      <c r="HU9" s="91"/>
      <c r="HV9" s="91"/>
      <c r="HW9" s="91"/>
      <c r="HX9" s="91"/>
      <c r="HY9" s="91"/>
      <c r="HZ9" s="71"/>
      <c r="IA9" s="71"/>
      <c r="IB9" s="71"/>
      <c r="IC9" s="71"/>
      <c r="ID9" s="71"/>
      <c r="IE9" s="71"/>
      <c r="IF9" s="71"/>
      <c r="IG9" s="71"/>
      <c r="IH9" s="71"/>
      <c r="II9" s="71"/>
      <c r="IJ9" s="71"/>
      <c r="IK9" s="71"/>
      <c r="IL9" s="71"/>
      <c r="IM9" s="71"/>
      <c r="IN9" s="71"/>
      <c r="IO9" s="71"/>
      <c r="IP9" s="71"/>
      <c r="IQ9" s="71"/>
      <c r="IR9" s="71"/>
      <c r="IS9" s="71"/>
      <c r="IT9" s="71"/>
    </row>
    <row r="10" spans="1:293" ht="30" hidden="1" customHeight="1">
      <c r="A10" s="78"/>
      <c r="B10" s="78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3"/>
      <c r="DE10" s="73"/>
      <c r="DF10" s="73"/>
      <c r="DG10" s="73"/>
      <c r="DH10" s="73"/>
      <c r="DI10" s="73"/>
      <c r="DJ10" s="73"/>
      <c r="DK10" s="73"/>
      <c r="DL10" s="73"/>
      <c r="DM10" s="73"/>
      <c r="DN10" s="73"/>
      <c r="DO10" s="73"/>
      <c r="DP10" s="73"/>
      <c r="DQ10" s="73"/>
      <c r="DR10" s="73"/>
      <c r="DS10" s="73"/>
      <c r="DT10" s="73"/>
      <c r="DU10" s="73"/>
      <c r="DV10" s="73"/>
      <c r="DW10" s="73"/>
      <c r="DX10" s="73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91"/>
      <c r="HF10" s="91"/>
      <c r="HG10" s="91"/>
      <c r="HH10" s="91"/>
      <c r="HI10" s="91"/>
      <c r="HJ10" s="91"/>
      <c r="HK10" s="91"/>
      <c r="HL10" s="91"/>
      <c r="HM10" s="91"/>
      <c r="HN10" s="91"/>
      <c r="HO10" s="91"/>
      <c r="HP10" s="91"/>
      <c r="HQ10" s="91"/>
      <c r="HR10" s="91"/>
      <c r="HS10" s="91"/>
      <c r="HT10" s="91"/>
      <c r="HU10" s="91"/>
      <c r="HV10" s="91"/>
      <c r="HW10" s="91"/>
      <c r="HX10" s="91"/>
      <c r="HY10" s="91"/>
      <c r="HZ10" s="71"/>
      <c r="IA10" s="71"/>
      <c r="IB10" s="71"/>
      <c r="IC10" s="71"/>
      <c r="ID10" s="71"/>
      <c r="IE10" s="71"/>
      <c r="IF10" s="71"/>
      <c r="IG10" s="71"/>
      <c r="IH10" s="71"/>
      <c r="II10" s="71"/>
      <c r="IJ10" s="71"/>
      <c r="IK10" s="71"/>
      <c r="IL10" s="71"/>
      <c r="IM10" s="71"/>
      <c r="IN10" s="71"/>
      <c r="IO10" s="71"/>
      <c r="IP10" s="71"/>
      <c r="IQ10" s="71"/>
      <c r="IR10" s="71"/>
      <c r="IS10" s="71"/>
      <c r="IT10" s="71"/>
    </row>
    <row r="11" spans="1:293" ht="15.75">
      <c r="A11" s="78"/>
      <c r="B11" s="78"/>
      <c r="C11" s="73" t="s">
        <v>631</v>
      </c>
      <c r="D11" s="73" t="s">
        <v>5</v>
      </c>
      <c r="E11" s="73" t="s">
        <v>6</v>
      </c>
      <c r="F11" s="73" t="s">
        <v>632</v>
      </c>
      <c r="G11" s="73" t="s">
        <v>7</v>
      </c>
      <c r="H11" s="73" t="s">
        <v>8</v>
      </c>
      <c r="I11" s="73" t="s">
        <v>633</v>
      </c>
      <c r="J11" s="73" t="s">
        <v>9</v>
      </c>
      <c r="K11" s="73" t="s">
        <v>10</v>
      </c>
      <c r="L11" s="73" t="s">
        <v>705</v>
      </c>
      <c r="M11" s="73" t="s">
        <v>9</v>
      </c>
      <c r="N11" s="73" t="s">
        <v>10</v>
      </c>
      <c r="O11" s="73" t="s">
        <v>634</v>
      </c>
      <c r="P11" s="73" t="s">
        <v>11</v>
      </c>
      <c r="Q11" s="73" t="s">
        <v>4</v>
      </c>
      <c r="R11" s="73" t="s">
        <v>635</v>
      </c>
      <c r="S11" s="73" t="s">
        <v>6</v>
      </c>
      <c r="T11" s="73" t="s">
        <v>12</v>
      </c>
      <c r="U11" s="73" t="s">
        <v>636</v>
      </c>
      <c r="V11" s="73" t="s">
        <v>6</v>
      </c>
      <c r="W11" s="73" t="s">
        <v>12</v>
      </c>
      <c r="X11" s="73" t="s">
        <v>637</v>
      </c>
      <c r="Y11" s="73"/>
      <c r="Z11" s="73"/>
      <c r="AA11" s="73" t="s">
        <v>638</v>
      </c>
      <c r="AB11" s="73"/>
      <c r="AC11" s="73"/>
      <c r="AD11" s="73" t="s">
        <v>639</v>
      </c>
      <c r="AE11" s="73"/>
      <c r="AF11" s="73"/>
      <c r="AG11" s="73" t="s">
        <v>706</v>
      </c>
      <c r="AH11" s="73"/>
      <c r="AI11" s="73"/>
      <c r="AJ11" s="73" t="s">
        <v>640</v>
      </c>
      <c r="AK11" s="73"/>
      <c r="AL11" s="73"/>
      <c r="AM11" s="73" t="s">
        <v>641</v>
      </c>
      <c r="AN11" s="73"/>
      <c r="AO11" s="73"/>
      <c r="AP11" s="71" t="s">
        <v>642</v>
      </c>
      <c r="AQ11" s="71"/>
      <c r="AR11" s="71"/>
      <c r="AS11" s="73" t="s">
        <v>643</v>
      </c>
      <c r="AT11" s="73"/>
      <c r="AU11" s="73"/>
      <c r="AV11" s="73" t="s">
        <v>644</v>
      </c>
      <c r="AW11" s="73"/>
      <c r="AX11" s="73"/>
      <c r="AY11" s="73" t="s">
        <v>645</v>
      </c>
      <c r="AZ11" s="73"/>
      <c r="BA11" s="73"/>
      <c r="BB11" s="73" t="s">
        <v>646</v>
      </c>
      <c r="BC11" s="73"/>
      <c r="BD11" s="73"/>
      <c r="BE11" s="73" t="s">
        <v>647</v>
      </c>
      <c r="BF11" s="73"/>
      <c r="BG11" s="73"/>
      <c r="BH11" s="71" t="s">
        <v>648</v>
      </c>
      <c r="BI11" s="71"/>
      <c r="BJ11" s="71"/>
      <c r="BK11" s="71" t="s">
        <v>707</v>
      </c>
      <c r="BL11" s="71"/>
      <c r="BM11" s="71"/>
      <c r="BN11" s="73" t="s">
        <v>649</v>
      </c>
      <c r="BO11" s="73"/>
      <c r="BP11" s="73"/>
      <c r="BQ11" s="73" t="s">
        <v>650</v>
      </c>
      <c r="BR11" s="73"/>
      <c r="BS11" s="73"/>
      <c r="BT11" s="71" t="s">
        <v>651</v>
      </c>
      <c r="BU11" s="71"/>
      <c r="BV11" s="71"/>
      <c r="BW11" s="73" t="s">
        <v>652</v>
      </c>
      <c r="BX11" s="73"/>
      <c r="BY11" s="73"/>
      <c r="BZ11" s="73" t="s">
        <v>653</v>
      </c>
      <c r="CA11" s="73"/>
      <c r="CB11" s="73"/>
      <c r="CC11" s="73" t="s">
        <v>654</v>
      </c>
      <c r="CD11" s="73"/>
      <c r="CE11" s="73"/>
      <c r="CF11" s="73" t="s">
        <v>655</v>
      </c>
      <c r="CG11" s="73"/>
      <c r="CH11" s="73"/>
      <c r="CI11" s="73" t="s">
        <v>656</v>
      </c>
      <c r="CJ11" s="73"/>
      <c r="CK11" s="73"/>
      <c r="CL11" s="73" t="s">
        <v>657</v>
      </c>
      <c r="CM11" s="73"/>
      <c r="CN11" s="73"/>
      <c r="CO11" s="73" t="s">
        <v>708</v>
      </c>
      <c r="CP11" s="73"/>
      <c r="CQ11" s="73"/>
      <c r="CR11" s="73" t="s">
        <v>658</v>
      </c>
      <c r="CS11" s="73"/>
      <c r="CT11" s="73"/>
      <c r="CU11" s="73" t="s">
        <v>659</v>
      </c>
      <c r="CV11" s="73"/>
      <c r="CW11" s="73"/>
      <c r="CX11" s="73" t="s">
        <v>660</v>
      </c>
      <c r="CY11" s="73"/>
      <c r="CZ11" s="73"/>
      <c r="DA11" s="73" t="s">
        <v>661</v>
      </c>
      <c r="DB11" s="73"/>
      <c r="DC11" s="73"/>
      <c r="DD11" s="71" t="s">
        <v>662</v>
      </c>
      <c r="DE11" s="71"/>
      <c r="DF11" s="71"/>
      <c r="DG11" s="71" t="s">
        <v>663</v>
      </c>
      <c r="DH11" s="71"/>
      <c r="DI11" s="71"/>
      <c r="DJ11" s="71" t="s">
        <v>664</v>
      </c>
      <c r="DK11" s="71"/>
      <c r="DL11" s="71"/>
      <c r="DM11" s="71" t="s">
        <v>709</v>
      </c>
      <c r="DN11" s="71"/>
      <c r="DO11" s="71"/>
      <c r="DP11" s="71" t="s">
        <v>665</v>
      </c>
      <c r="DQ11" s="71"/>
      <c r="DR11" s="71"/>
      <c r="DS11" s="71" t="s">
        <v>666</v>
      </c>
      <c r="DT11" s="71"/>
      <c r="DU11" s="71"/>
      <c r="DV11" s="71" t="s">
        <v>667</v>
      </c>
      <c r="DW11" s="71"/>
      <c r="DX11" s="71"/>
      <c r="DY11" s="71" t="s">
        <v>668</v>
      </c>
      <c r="DZ11" s="71"/>
      <c r="EA11" s="71"/>
      <c r="EB11" s="71" t="s">
        <v>669</v>
      </c>
      <c r="EC11" s="71"/>
      <c r="ED11" s="71"/>
      <c r="EE11" s="71" t="s">
        <v>670</v>
      </c>
      <c r="EF11" s="71"/>
      <c r="EG11" s="71"/>
      <c r="EH11" s="71" t="s">
        <v>710</v>
      </c>
      <c r="EI11" s="71"/>
      <c r="EJ11" s="71"/>
      <c r="EK11" s="71" t="s">
        <v>671</v>
      </c>
      <c r="EL11" s="71"/>
      <c r="EM11" s="71"/>
      <c r="EN11" s="71" t="s">
        <v>672</v>
      </c>
      <c r="EO11" s="71"/>
      <c r="EP11" s="71"/>
      <c r="EQ11" s="71" t="s">
        <v>673</v>
      </c>
      <c r="ER11" s="71"/>
      <c r="ES11" s="71"/>
      <c r="ET11" s="71" t="s">
        <v>674</v>
      </c>
      <c r="EU11" s="71"/>
      <c r="EV11" s="71"/>
      <c r="EW11" s="71" t="s">
        <v>675</v>
      </c>
      <c r="EX11" s="71"/>
      <c r="EY11" s="71"/>
      <c r="EZ11" s="71" t="s">
        <v>676</v>
      </c>
      <c r="FA11" s="71"/>
      <c r="FB11" s="71"/>
      <c r="FC11" s="71" t="s">
        <v>677</v>
      </c>
      <c r="FD11" s="71"/>
      <c r="FE11" s="71"/>
      <c r="FF11" s="71" t="s">
        <v>678</v>
      </c>
      <c r="FG11" s="71"/>
      <c r="FH11" s="71"/>
      <c r="FI11" s="71" t="s">
        <v>679</v>
      </c>
      <c r="FJ11" s="71"/>
      <c r="FK11" s="71"/>
      <c r="FL11" s="71" t="s">
        <v>711</v>
      </c>
      <c r="FM11" s="71"/>
      <c r="FN11" s="71"/>
      <c r="FO11" s="71" t="s">
        <v>680</v>
      </c>
      <c r="FP11" s="71"/>
      <c r="FQ11" s="71"/>
      <c r="FR11" s="71" t="s">
        <v>681</v>
      </c>
      <c r="FS11" s="71"/>
      <c r="FT11" s="71"/>
      <c r="FU11" s="71" t="s">
        <v>682</v>
      </c>
      <c r="FV11" s="71"/>
      <c r="FW11" s="71"/>
      <c r="FX11" s="71" t="s">
        <v>683</v>
      </c>
      <c r="FY11" s="71"/>
      <c r="FZ11" s="71"/>
      <c r="GA11" s="71" t="s">
        <v>684</v>
      </c>
      <c r="GB11" s="71"/>
      <c r="GC11" s="71"/>
      <c r="GD11" s="71" t="s">
        <v>685</v>
      </c>
      <c r="GE11" s="71"/>
      <c r="GF11" s="71"/>
      <c r="GG11" s="71" t="s">
        <v>686</v>
      </c>
      <c r="GH11" s="71"/>
      <c r="GI11" s="71"/>
      <c r="GJ11" s="71" t="s">
        <v>687</v>
      </c>
      <c r="GK11" s="71"/>
      <c r="GL11" s="71"/>
      <c r="GM11" s="71" t="s">
        <v>688</v>
      </c>
      <c r="GN11" s="71"/>
      <c r="GO11" s="71"/>
      <c r="GP11" s="71" t="s">
        <v>712</v>
      </c>
      <c r="GQ11" s="71"/>
      <c r="GR11" s="71"/>
      <c r="GS11" s="71" t="s">
        <v>689</v>
      </c>
      <c r="GT11" s="71"/>
      <c r="GU11" s="71"/>
      <c r="GV11" s="71" t="s">
        <v>690</v>
      </c>
      <c r="GW11" s="71"/>
      <c r="GX11" s="71"/>
      <c r="GY11" s="71" t="s">
        <v>691</v>
      </c>
      <c r="GZ11" s="71"/>
      <c r="HA11" s="71"/>
      <c r="HB11" s="71" t="s">
        <v>692</v>
      </c>
      <c r="HC11" s="71"/>
      <c r="HD11" s="71"/>
      <c r="HE11" s="71" t="s">
        <v>693</v>
      </c>
      <c r="HF11" s="71"/>
      <c r="HG11" s="71"/>
      <c r="HH11" s="71" t="s">
        <v>694</v>
      </c>
      <c r="HI11" s="71"/>
      <c r="HJ11" s="71"/>
      <c r="HK11" s="71" t="s">
        <v>695</v>
      </c>
      <c r="HL11" s="71"/>
      <c r="HM11" s="71"/>
      <c r="HN11" s="71" t="s">
        <v>696</v>
      </c>
      <c r="HO11" s="71"/>
      <c r="HP11" s="71"/>
      <c r="HQ11" s="71" t="s">
        <v>697</v>
      </c>
      <c r="HR11" s="71"/>
      <c r="HS11" s="71"/>
      <c r="HT11" s="71" t="s">
        <v>713</v>
      </c>
      <c r="HU11" s="71"/>
      <c r="HV11" s="71"/>
      <c r="HW11" s="71" t="s">
        <v>698</v>
      </c>
      <c r="HX11" s="71"/>
      <c r="HY11" s="71"/>
      <c r="HZ11" s="71" t="s">
        <v>699</v>
      </c>
      <c r="IA11" s="71"/>
      <c r="IB11" s="71"/>
      <c r="IC11" s="71" t="s">
        <v>700</v>
      </c>
      <c r="ID11" s="71"/>
      <c r="IE11" s="71"/>
      <c r="IF11" s="71" t="s">
        <v>701</v>
      </c>
      <c r="IG11" s="71"/>
      <c r="IH11" s="71"/>
      <c r="II11" s="71" t="s">
        <v>714</v>
      </c>
      <c r="IJ11" s="71"/>
      <c r="IK11" s="71"/>
      <c r="IL11" s="71" t="s">
        <v>702</v>
      </c>
      <c r="IM11" s="71"/>
      <c r="IN11" s="71"/>
      <c r="IO11" s="71" t="s">
        <v>703</v>
      </c>
      <c r="IP11" s="71"/>
      <c r="IQ11" s="71"/>
      <c r="IR11" s="71" t="s">
        <v>704</v>
      </c>
      <c r="IS11" s="71"/>
      <c r="IT11" s="71"/>
    </row>
    <row r="12" spans="1:293" ht="93" customHeight="1">
      <c r="A12" s="78"/>
      <c r="B12" s="78"/>
      <c r="C12" s="69" t="s">
        <v>1339</v>
      </c>
      <c r="D12" s="69"/>
      <c r="E12" s="69"/>
      <c r="F12" s="69" t="s">
        <v>1340</v>
      </c>
      <c r="G12" s="69"/>
      <c r="H12" s="69"/>
      <c r="I12" s="69" t="s">
        <v>1341</v>
      </c>
      <c r="J12" s="69"/>
      <c r="K12" s="69"/>
      <c r="L12" s="69" t="s">
        <v>1342</v>
      </c>
      <c r="M12" s="69"/>
      <c r="N12" s="69"/>
      <c r="O12" s="69" t="s">
        <v>1343</v>
      </c>
      <c r="P12" s="69"/>
      <c r="Q12" s="69"/>
      <c r="R12" s="69" t="s">
        <v>1344</v>
      </c>
      <c r="S12" s="69"/>
      <c r="T12" s="69"/>
      <c r="U12" s="69" t="s">
        <v>1345</v>
      </c>
      <c r="V12" s="69"/>
      <c r="W12" s="69"/>
      <c r="X12" s="69" t="s">
        <v>1346</v>
      </c>
      <c r="Y12" s="69"/>
      <c r="Z12" s="69"/>
      <c r="AA12" s="69" t="s">
        <v>1347</v>
      </c>
      <c r="AB12" s="69"/>
      <c r="AC12" s="69"/>
      <c r="AD12" s="69" t="s">
        <v>1348</v>
      </c>
      <c r="AE12" s="69"/>
      <c r="AF12" s="69"/>
      <c r="AG12" s="69" t="s">
        <v>1349</v>
      </c>
      <c r="AH12" s="69"/>
      <c r="AI12" s="69"/>
      <c r="AJ12" s="69" t="s">
        <v>1350</v>
      </c>
      <c r="AK12" s="69"/>
      <c r="AL12" s="69"/>
      <c r="AM12" s="69" t="s">
        <v>1351</v>
      </c>
      <c r="AN12" s="69"/>
      <c r="AO12" s="69"/>
      <c r="AP12" s="69" t="s">
        <v>1352</v>
      </c>
      <c r="AQ12" s="69"/>
      <c r="AR12" s="69"/>
      <c r="AS12" s="69" t="s">
        <v>1353</v>
      </c>
      <c r="AT12" s="69"/>
      <c r="AU12" s="69"/>
      <c r="AV12" s="69" t="s">
        <v>1354</v>
      </c>
      <c r="AW12" s="69"/>
      <c r="AX12" s="69"/>
      <c r="AY12" s="69" t="s">
        <v>1355</v>
      </c>
      <c r="AZ12" s="69"/>
      <c r="BA12" s="69"/>
      <c r="BB12" s="69" t="s">
        <v>1356</v>
      </c>
      <c r="BC12" s="69"/>
      <c r="BD12" s="69"/>
      <c r="BE12" s="69" t="s">
        <v>1357</v>
      </c>
      <c r="BF12" s="69"/>
      <c r="BG12" s="69"/>
      <c r="BH12" s="69" t="s">
        <v>1358</v>
      </c>
      <c r="BI12" s="69"/>
      <c r="BJ12" s="69"/>
      <c r="BK12" s="69" t="s">
        <v>1359</v>
      </c>
      <c r="BL12" s="69"/>
      <c r="BM12" s="69"/>
      <c r="BN12" s="69" t="s">
        <v>1360</v>
      </c>
      <c r="BO12" s="69"/>
      <c r="BP12" s="69"/>
      <c r="BQ12" s="69" t="s">
        <v>1361</v>
      </c>
      <c r="BR12" s="69"/>
      <c r="BS12" s="69"/>
      <c r="BT12" s="69" t="s">
        <v>1362</v>
      </c>
      <c r="BU12" s="69"/>
      <c r="BV12" s="69"/>
      <c r="BW12" s="69" t="s">
        <v>1363</v>
      </c>
      <c r="BX12" s="69"/>
      <c r="BY12" s="69"/>
      <c r="BZ12" s="69" t="s">
        <v>1200</v>
      </c>
      <c r="CA12" s="69"/>
      <c r="CB12" s="69"/>
      <c r="CC12" s="69" t="s">
        <v>1364</v>
      </c>
      <c r="CD12" s="69"/>
      <c r="CE12" s="69"/>
      <c r="CF12" s="69" t="s">
        <v>1365</v>
      </c>
      <c r="CG12" s="69"/>
      <c r="CH12" s="69"/>
      <c r="CI12" s="69" t="s">
        <v>1366</v>
      </c>
      <c r="CJ12" s="69"/>
      <c r="CK12" s="69"/>
      <c r="CL12" s="69" t="s">
        <v>1367</v>
      </c>
      <c r="CM12" s="69"/>
      <c r="CN12" s="69"/>
      <c r="CO12" s="69" t="s">
        <v>1368</v>
      </c>
      <c r="CP12" s="69"/>
      <c r="CQ12" s="69"/>
      <c r="CR12" s="69" t="s">
        <v>1369</v>
      </c>
      <c r="CS12" s="69"/>
      <c r="CT12" s="69"/>
      <c r="CU12" s="69" t="s">
        <v>1370</v>
      </c>
      <c r="CV12" s="69"/>
      <c r="CW12" s="69"/>
      <c r="CX12" s="69" t="s">
        <v>1371</v>
      </c>
      <c r="CY12" s="69"/>
      <c r="CZ12" s="69"/>
      <c r="DA12" s="69" t="s">
        <v>1372</v>
      </c>
      <c r="DB12" s="69"/>
      <c r="DC12" s="69"/>
      <c r="DD12" s="69" t="s">
        <v>1373</v>
      </c>
      <c r="DE12" s="69"/>
      <c r="DF12" s="69"/>
      <c r="DG12" s="69" t="s">
        <v>1374</v>
      </c>
      <c r="DH12" s="69"/>
      <c r="DI12" s="69"/>
      <c r="DJ12" s="99" t="s">
        <v>1375</v>
      </c>
      <c r="DK12" s="99"/>
      <c r="DL12" s="99"/>
      <c r="DM12" s="99" t="s">
        <v>1376</v>
      </c>
      <c r="DN12" s="99"/>
      <c r="DO12" s="99"/>
      <c r="DP12" s="99" t="s">
        <v>1377</v>
      </c>
      <c r="DQ12" s="99"/>
      <c r="DR12" s="99"/>
      <c r="DS12" s="99" t="s">
        <v>1378</v>
      </c>
      <c r="DT12" s="99"/>
      <c r="DU12" s="99"/>
      <c r="DV12" s="99" t="s">
        <v>745</v>
      </c>
      <c r="DW12" s="99"/>
      <c r="DX12" s="99"/>
      <c r="DY12" s="69" t="s">
        <v>761</v>
      </c>
      <c r="DZ12" s="69"/>
      <c r="EA12" s="69"/>
      <c r="EB12" s="69" t="s">
        <v>762</v>
      </c>
      <c r="EC12" s="69"/>
      <c r="ED12" s="69"/>
      <c r="EE12" s="69" t="s">
        <v>1232</v>
      </c>
      <c r="EF12" s="69"/>
      <c r="EG12" s="69"/>
      <c r="EH12" s="69" t="s">
        <v>763</v>
      </c>
      <c r="EI12" s="69"/>
      <c r="EJ12" s="69"/>
      <c r="EK12" s="69" t="s">
        <v>1335</v>
      </c>
      <c r="EL12" s="69"/>
      <c r="EM12" s="69"/>
      <c r="EN12" s="69" t="s">
        <v>766</v>
      </c>
      <c r="EO12" s="69"/>
      <c r="EP12" s="69"/>
      <c r="EQ12" s="69" t="s">
        <v>1241</v>
      </c>
      <c r="ER12" s="69"/>
      <c r="ES12" s="69"/>
      <c r="ET12" s="69" t="s">
        <v>771</v>
      </c>
      <c r="EU12" s="69"/>
      <c r="EV12" s="69"/>
      <c r="EW12" s="69" t="s">
        <v>1244</v>
      </c>
      <c r="EX12" s="69"/>
      <c r="EY12" s="69"/>
      <c r="EZ12" s="69" t="s">
        <v>1246</v>
      </c>
      <c r="FA12" s="69"/>
      <c r="FB12" s="69"/>
      <c r="FC12" s="69" t="s">
        <v>1248</v>
      </c>
      <c r="FD12" s="69"/>
      <c r="FE12" s="69"/>
      <c r="FF12" s="69" t="s">
        <v>1336</v>
      </c>
      <c r="FG12" s="69"/>
      <c r="FH12" s="69"/>
      <c r="FI12" s="69" t="s">
        <v>1251</v>
      </c>
      <c r="FJ12" s="69"/>
      <c r="FK12" s="69"/>
      <c r="FL12" s="69" t="s">
        <v>775</v>
      </c>
      <c r="FM12" s="69"/>
      <c r="FN12" s="69"/>
      <c r="FO12" s="69" t="s">
        <v>1255</v>
      </c>
      <c r="FP12" s="69"/>
      <c r="FQ12" s="69"/>
      <c r="FR12" s="69" t="s">
        <v>1258</v>
      </c>
      <c r="FS12" s="69"/>
      <c r="FT12" s="69"/>
      <c r="FU12" s="69" t="s">
        <v>1262</v>
      </c>
      <c r="FV12" s="69"/>
      <c r="FW12" s="69"/>
      <c r="FX12" s="69" t="s">
        <v>1264</v>
      </c>
      <c r="FY12" s="69"/>
      <c r="FZ12" s="69"/>
      <c r="GA12" s="99" t="s">
        <v>1267</v>
      </c>
      <c r="GB12" s="99"/>
      <c r="GC12" s="99"/>
      <c r="GD12" s="69" t="s">
        <v>780</v>
      </c>
      <c r="GE12" s="69"/>
      <c r="GF12" s="69"/>
      <c r="GG12" s="99" t="s">
        <v>1274</v>
      </c>
      <c r="GH12" s="99"/>
      <c r="GI12" s="99"/>
      <c r="GJ12" s="99" t="s">
        <v>1275</v>
      </c>
      <c r="GK12" s="99"/>
      <c r="GL12" s="99"/>
      <c r="GM12" s="99" t="s">
        <v>1277</v>
      </c>
      <c r="GN12" s="99"/>
      <c r="GO12" s="99"/>
      <c r="GP12" s="99" t="s">
        <v>1278</v>
      </c>
      <c r="GQ12" s="99"/>
      <c r="GR12" s="99"/>
      <c r="GS12" s="99" t="s">
        <v>787</v>
      </c>
      <c r="GT12" s="99"/>
      <c r="GU12" s="99"/>
      <c r="GV12" s="99" t="s">
        <v>789</v>
      </c>
      <c r="GW12" s="99"/>
      <c r="GX12" s="99"/>
      <c r="GY12" s="99" t="s">
        <v>790</v>
      </c>
      <c r="GZ12" s="99"/>
      <c r="HA12" s="99"/>
      <c r="HB12" s="69" t="s">
        <v>1285</v>
      </c>
      <c r="HC12" s="69"/>
      <c r="HD12" s="69"/>
      <c r="HE12" s="69" t="s">
        <v>1287</v>
      </c>
      <c r="HF12" s="69"/>
      <c r="HG12" s="69"/>
      <c r="HH12" s="69" t="s">
        <v>796</v>
      </c>
      <c r="HI12" s="69"/>
      <c r="HJ12" s="69"/>
      <c r="HK12" s="69" t="s">
        <v>1288</v>
      </c>
      <c r="HL12" s="69"/>
      <c r="HM12" s="69"/>
      <c r="HN12" s="69" t="s">
        <v>1291</v>
      </c>
      <c r="HO12" s="69"/>
      <c r="HP12" s="69"/>
      <c r="HQ12" s="69" t="s">
        <v>799</v>
      </c>
      <c r="HR12" s="69"/>
      <c r="HS12" s="69"/>
      <c r="HT12" s="69" t="s">
        <v>797</v>
      </c>
      <c r="HU12" s="69"/>
      <c r="HV12" s="69"/>
      <c r="HW12" s="69" t="s">
        <v>618</v>
      </c>
      <c r="HX12" s="69"/>
      <c r="HY12" s="69"/>
      <c r="HZ12" s="69" t="s">
        <v>1300</v>
      </c>
      <c r="IA12" s="69"/>
      <c r="IB12" s="69"/>
      <c r="IC12" s="69" t="s">
        <v>1304</v>
      </c>
      <c r="ID12" s="69"/>
      <c r="IE12" s="69"/>
      <c r="IF12" s="69" t="s">
        <v>802</v>
      </c>
      <c r="IG12" s="69"/>
      <c r="IH12" s="69"/>
      <c r="II12" s="69" t="s">
        <v>1309</v>
      </c>
      <c r="IJ12" s="69"/>
      <c r="IK12" s="69"/>
      <c r="IL12" s="69" t="s">
        <v>1310</v>
      </c>
      <c r="IM12" s="69"/>
      <c r="IN12" s="69"/>
      <c r="IO12" s="69" t="s">
        <v>1314</v>
      </c>
      <c r="IP12" s="69"/>
      <c r="IQ12" s="69"/>
      <c r="IR12" s="69" t="s">
        <v>1318</v>
      </c>
      <c r="IS12" s="69"/>
      <c r="IT12" s="69"/>
    </row>
    <row r="13" spans="1:293" ht="82.5" customHeight="1">
      <c r="A13" s="78"/>
      <c r="B13" s="78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>
      <c r="A14" s="60">
        <v>1</v>
      </c>
      <c r="B14" s="61" t="s">
        <v>1386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>
      <c r="A15" s="60">
        <v>2</v>
      </c>
      <c r="B15" s="62" t="s">
        <v>1387</v>
      </c>
      <c r="C15" s="4">
        <v>1</v>
      </c>
      <c r="D15" s="4"/>
      <c r="E15" s="4"/>
      <c r="F15" s="4">
        <v>1</v>
      </c>
      <c r="G15" s="4"/>
      <c r="H15" s="4"/>
      <c r="I15" s="4"/>
      <c r="J15" s="4">
        <v>1</v>
      </c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/>
      <c r="V15" s="4">
        <v>1</v>
      </c>
      <c r="W15" s="4"/>
      <c r="X15" s="4">
        <v>1</v>
      </c>
      <c r="Y15" s="4"/>
      <c r="Z15" s="4"/>
      <c r="AA15" s="4">
        <v>1</v>
      </c>
      <c r="AB15" s="4"/>
      <c r="AC15" s="4"/>
      <c r="AD15" s="4"/>
      <c r="AE15" s="4">
        <v>1</v>
      </c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/>
      <c r="AQ15" s="4">
        <v>1</v>
      </c>
      <c r="AR15" s="4"/>
      <c r="AS15" s="4">
        <v>1</v>
      </c>
      <c r="AT15" s="4"/>
      <c r="AU15" s="4"/>
      <c r="AV15" s="4">
        <v>1</v>
      </c>
      <c r="AW15" s="4"/>
      <c r="AX15" s="4"/>
      <c r="AY15" s="4"/>
      <c r="AZ15" s="4">
        <v>1</v>
      </c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/>
      <c r="BL15" s="4">
        <v>1</v>
      </c>
      <c r="BM15" s="4"/>
      <c r="BN15" s="4">
        <v>1</v>
      </c>
      <c r="BO15" s="4"/>
      <c r="BP15" s="4"/>
      <c r="BQ15" s="4">
        <v>1</v>
      </c>
      <c r="BR15" s="4"/>
      <c r="BS15" s="4"/>
      <c r="BT15" s="4"/>
      <c r="BU15" s="4">
        <v>1</v>
      </c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/>
      <c r="CG15" s="4">
        <v>1</v>
      </c>
      <c r="CH15" s="4"/>
      <c r="CI15" s="4">
        <v>1</v>
      </c>
      <c r="CJ15" s="4"/>
      <c r="CK15" s="4"/>
      <c r="CL15" s="4">
        <v>1</v>
      </c>
      <c r="CM15" s="4"/>
      <c r="CN15" s="4"/>
      <c r="CO15" s="4"/>
      <c r="CP15" s="4">
        <v>1</v>
      </c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/>
      <c r="DB15" s="4">
        <v>1</v>
      </c>
      <c r="DC15" s="4"/>
      <c r="DD15" s="4">
        <v>1</v>
      </c>
      <c r="DE15" s="4"/>
      <c r="DF15" s="4"/>
      <c r="DG15" s="4">
        <v>1</v>
      </c>
      <c r="DH15" s="4"/>
      <c r="DI15" s="4"/>
      <c r="DJ15" s="4"/>
      <c r="DK15" s="4">
        <v>1</v>
      </c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/>
      <c r="DW15" s="4">
        <v>1</v>
      </c>
      <c r="DX15" s="4"/>
      <c r="DY15" s="4">
        <v>1</v>
      </c>
      <c r="DZ15" s="4"/>
      <c r="EA15" s="4"/>
      <c r="EB15" s="4">
        <v>1</v>
      </c>
      <c r="EC15" s="4"/>
      <c r="ED15" s="4"/>
      <c r="EE15" s="4"/>
      <c r="EF15" s="4">
        <v>1</v>
      </c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/>
      <c r="ER15" s="4">
        <v>1</v>
      </c>
      <c r="ES15" s="4"/>
      <c r="ET15" s="4">
        <v>1</v>
      </c>
      <c r="EU15" s="4"/>
      <c r="EV15" s="4"/>
      <c r="EW15" s="4">
        <v>1</v>
      </c>
      <c r="EX15" s="4"/>
      <c r="EY15" s="4"/>
      <c r="EZ15" s="4"/>
      <c r="FA15" s="4">
        <v>1</v>
      </c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/>
      <c r="FM15" s="4">
        <v>1</v>
      </c>
      <c r="FN15" s="4"/>
      <c r="FO15" s="4">
        <v>1</v>
      </c>
      <c r="FP15" s="4"/>
      <c r="FQ15" s="4"/>
      <c r="FR15" s="4">
        <v>1</v>
      </c>
      <c r="FS15" s="4"/>
      <c r="FT15" s="4"/>
      <c r="FU15" s="4"/>
      <c r="FV15" s="4">
        <v>1</v>
      </c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/>
      <c r="GH15" s="4">
        <v>1</v>
      </c>
      <c r="GI15" s="4"/>
      <c r="GJ15" s="4">
        <v>1</v>
      </c>
      <c r="GK15" s="4"/>
      <c r="GL15" s="4"/>
      <c r="GM15" s="4">
        <v>1</v>
      </c>
      <c r="GN15" s="4"/>
      <c r="GO15" s="4"/>
      <c r="GP15" s="4"/>
      <c r="GQ15" s="4">
        <v>1</v>
      </c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/>
      <c r="HC15" s="4">
        <v>1</v>
      </c>
      <c r="HD15" s="4"/>
      <c r="HE15" s="4">
        <v>1</v>
      </c>
      <c r="HF15" s="4"/>
      <c r="HG15" s="4"/>
      <c r="HH15" s="4">
        <v>1</v>
      </c>
      <c r="HI15" s="4"/>
      <c r="HJ15" s="4"/>
      <c r="HK15" s="4"/>
      <c r="HL15" s="4">
        <v>1</v>
      </c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/>
      <c r="HX15" s="4">
        <v>1</v>
      </c>
      <c r="HY15" s="4"/>
      <c r="HZ15" s="4">
        <v>1</v>
      </c>
      <c r="IA15" s="4"/>
      <c r="IB15" s="4"/>
      <c r="IC15" s="4">
        <v>1</v>
      </c>
      <c r="ID15" s="4"/>
      <c r="IE15" s="4"/>
      <c r="IF15" s="4"/>
      <c r="IG15" s="4">
        <v>1</v>
      </c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/>
      <c r="IS15" s="4">
        <v>1</v>
      </c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>
      <c r="A16" s="60">
        <v>3</v>
      </c>
      <c r="B16" s="62" t="s">
        <v>1388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60">
        <v>4</v>
      </c>
      <c r="B17" s="62" t="s">
        <v>1389</v>
      </c>
      <c r="C17" s="4"/>
      <c r="D17" s="4"/>
      <c r="E17" s="4">
        <v>1</v>
      </c>
      <c r="F17" s="4"/>
      <c r="G17" s="4"/>
      <c r="H17" s="4">
        <v>1</v>
      </c>
      <c r="I17" s="4"/>
      <c r="J17" s="4"/>
      <c r="K17" s="4">
        <v>1</v>
      </c>
      <c r="L17" s="4"/>
      <c r="M17" s="4"/>
      <c r="N17" s="4">
        <v>1</v>
      </c>
      <c r="O17" s="4"/>
      <c r="P17" s="4"/>
      <c r="Q17" s="4">
        <v>1</v>
      </c>
      <c r="R17" s="4"/>
      <c r="S17" s="4"/>
      <c r="T17" s="4">
        <v>1</v>
      </c>
      <c r="U17" s="4"/>
      <c r="V17" s="4"/>
      <c r="W17" s="4">
        <v>1</v>
      </c>
      <c r="X17" s="4"/>
      <c r="Y17" s="4"/>
      <c r="Z17" s="4">
        <v>1</v>
      </c>
      <c r="AA17" s="4"/>
      <c r="AB17" s="4"/>
      <c r="AC17" s="4">
        <v>1</v>
      </c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/>
      <c r="DB17" s="4"/>
      <c r="DC17" s="4">
        <v>1</v>
      </c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/>
      <c r="DU17" s="4">
        <v>1</v>
      </c>
      <c r="DV17" s="4"/>
      <c r="DW17" s="4"/>
      <c r="DX17" s="4">
        <v>1</v>
      </c>
      <c r="DY17" s="4"/>
      <c r="DZ17" s="4"/>
      <c r="EA17" s="4">
        <v>1</v>
      </c>
      <c r="EB17" s="4"/>
      <c r="EC17" s="4"/>
      <c r="ED17" s="4">
        <v>1</v>
      </c>
      <c r="EE17" s="4"/>
      <c r="EF17" s="4"/>
      <c r="EG17" s="4">
        <v>1</v>
      </c>
      <c r="EH17" s="4"/>
      <c r="EI17" s="4"/>
      <c r="EJ17" s="4">
        <v>1</v>
      </c>
      <c r="EK17" s="4"/>
      <c r="EL17" s="4"/>
      <c r="EM17" s="4">
        <v>1</v>
      </c>
      <c r="EN17" s="4"/>
      <c r="EO17" s="4"/>
      <c r="EP17" s="4">
        <v>1</v>
      </c>
      <c r="EQ17" s="4"/>
      <c r="ER17" s="4"/>
      <c r="ES17" s="4">
        <v>1</v>
      </c>
      <c r="ET17" s="4"/>
      <c r="EU17" s="4"/>
      <c r="EV17" s="4">
        <v>1</v>
      </c>
      <c r="EW17" s="4"/>
      <c r="EX17" s="4"/>
      <c r="EY17" s="4">
        <v>1</v>
      </c>
      <c r="EZ17" s="4"/>
      <c r="FA17" s="4"/>
      <c r="FB17" s="4">
        <v>1</v>
      </c>
      <c r="FC17" s="4"/>
      <c r="FD17" s="4"/>
      <c r="FE17" s="4">
        <v>1</v>
      </c>
      <c r="FF17" s="4"/>
      <c r="FG17" s="4"/>
      <c r="FH17" s="4">
        <v>1</v>
      </c>
      <c r="FI17" s="4"/>
      <c r="FJ17" s="4"/>
      <c r="FK17" s="4">
        <v>1</v>
      </c>
      <c r="FL17" s="4"/>
      <c r="FM17" s="4"/>
      <c r="FN17" s="4">
        <v>1</v>
      </c>
      <c r="FO17" s="4"/>
      <c r="FP17" s="4"/>
      <c r="FQ17" s="4">
        <v>1</v>
      </c>
      <c r="FR17" s="4"/>
      <c r="FS17" s="4"/>
      <c r="FT17" s="4">
        <v>1</v>
      </c>
      <c r="FU17" s="4"/>
      <c r="FV17" s="4"/>
      <c r="FW17" s="4">
        <v>1</v>
      </c>
      <c r="FX17" s="4"/>
      <c r="FY17" s="4"/>
      <c r="FZ17" s="4">
        <v>1</v>
      </c>
      <c r="GA17" s="4"/>
      <c r="GB17" s="4"/>
      <c r="GC17" s="4">
        <v>1</v>
      </c>
      <c r="GD17" s="4"/>
      <c r="GE17" s="4"/>
      <c r="GF17" s="4">
        <v>1</v>
      </c>
      <c r="GG17" s="4"/>
      <c r="GH17" s="4"/>
      <c r="GI17" s="4">
        <v>1</v>
      </c>
      <c r="GJ17" s="4"/>
      <c r="GK17" s="4"/>
      <c r="GL17" s="4">
        <v>1</v>
      </c>
      <c r="GM17" s="4"/>
      <c r="GN17" s="4"/>
      <c r="GO17" s="4">
        <v>1</v>
      </c>
      <c r="GP17" s="4"/>
      <c r="GQ17" s="4"/>
      <c r="GR17" s="4">
        <v>1</v>
      </c>
      <c r="GS17" s="4"/>
      <c r="GT17" s="4"/>
      <c r="GU17" s="4">
        <v>1</v>
      </c>
      <c r="GV17" s="4"/>
      <c r="GW17" s="4"/>
      <c r="GX17" s="4">
        <v>1</v>
      </c>
      <c r="GY17" s="4"/>
      <c r="GZ17" s="4"/>
      <c r="HA17" s="4">
        <v>1</v>
      </c>
      <c r="HB17" s="4"/>
      <c r="HC17" s="4"/>
      <c r="HD17" s="4">
        <v>1</v>
      </c>
      <c r="HE17" s="4"/>
      <c r="HF17" s="4"/>
      <c r="HG17" s="4">
        <v>1</v>
      </c>
      <c r="HH17" s="4"/>
      <c r="HI17" s="4"/>
      <c r="HJ17" s="4">
        <v>1</v>
      </c>
      <c r="HK17" s="4"/>
      <c r="HL17" s="4"/>
      <c r="HM17" s="4">
        <v>1</v>
      </c>
      <c r="HN17" s="4"/>
      <c r="HO17" s="4"/>
      <c r="HP17" s="4">
        <v>1</v>
      </c>
      <c r="HQ17" s="4"/>
      <c r="HR17" s="4"/>
      <c r="HS17" s="4">
        <v>1</v>
      </c>
      <c r="HT17" s="4"/>
      <c r="HU17" s="4"/>
      <c r="HV17" s="4">
        <v>1</v>
      </c>
      <c r="HW17" s="4"/>
      <c r="HX17" s="4"/>
      <c r="HY17" s="4">
        <v>1</v>
      </c>
      <c r="HZ17" s="4"/>
      <c r="IA17" s="4"/>
      <c r="IB17" s="4">
        <v>1</v>
      </c>
      <c r="IC17" s="4"/>
      <c r="ID17" s="4"/>
      <c r="IE17" s="4">
        <v>1</v>
      </c>
      <c r="IF17" s="4"/>
      <c r="IG17" s="4"/>
      <c r="IH17" s="4">
        <v>1</v>
      </c>
      <c r="II17" s="4"/>
      <c r="IJ17" s="4"/>
      <c r="IK17" s="4">
        <v>1</v>
      </c>
      <c r="IL17" s="4"/>
      <c r="IM17" s="4"/>
      <c r="IN17" s="4">
        <v>1</v>
      </c>
      <c r="IO17" s="4"/>
      <c r="IP17" s="4"/>
      <c r="IQ17" s="4">
        <v>1</v>
      </c>
      <c r="IR17" s="4"/>
      <c r="IS17" s="4"/>
      <c r="IT17" s="4">
        <v>1</v>
      </c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60">
        <v>5</v>
      </c>
      <c r="B18" s="62" t="s">
        <v>1390</v>
      </c>
      <c r="C18" s="4"/>
      <c r="D18" s="4">
        <v>1</v>
      </c>
      <c r="E18" s="4"/>
      <c r="F18" s="4">
        <v>1</v>
      </c>
      <c r="G18" s="4"/>
      <c r="H18" s="4"/>
      <c r="I18" s="4"/>
      <c r="J18" s="4">
        <v>1</v>
      </c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/>
      <c r="V18" s="4">
        <v>1</v>
      </c>
      <c r="W18" s="4"/>
      <c r="X18" s="4"/>
      <c r="Y18" s="4">
        <v>1</v>
      </c>
      <c r="Z18" s="4"/>
      <c r="AA18" s="4">
        <v>1</v>
      </c>
      <c r="AB18" s="4"/>
      <c r="AC18" s="4"/>
      <c r="AD18" s="4"/>
      <c r="AE18" s="4">
        <v>1</v>
      </c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/>
      <c r="AQ18" s="4">
        <v>1</v>
      </c>
      <c r="AR18" s="4"/>
      <c r="AS18" s="4"/>
      <c r="AT18" s="4">
        <v>1</v>
      </c>
      <c r="AU18" s="4"/>
      <c r="AV18" s="4">
        <v>1</v>
      </c>
      <c r="AW18" s="4"/>
      <c r="AX18" s="4"/>
      <c r="AY18" s="4"/>
      <c r="AZ18" s="4">
        <v>1</v>
      </c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/>
      <c r="BL18" s="4">
        <v>1</v>
      </c>
      <c r="BM18" s="4"/>
      <c r="BN18" s="4"/>
      <c r="BO18" s="4">
        <v>1</v>
      </c>
      <c r="BP18" s="4"/>
      <c r="BQ18" s="4">
        <v>1</v>
      </c>
      <c r="BR18" s="4"/>
      <c r="BS18" s="4"/>
      <c r="BT18" s="4"/>
      <c r="BU18" s="4">
        <v>1</v>
      </c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/>
      <c r="CG18" s="4">
        <v>1</v>
      </c>
      <c r="CH18" s="4"/>
      <c r="CI18" s="4"/>
      <c r="CJ18" s="4">
        <v>1</v>
      </c>
      <c r="CK18" s="4"/>
      <c r="CL18" s="4">
        <v>1</v>
      </c>
      <c r="CM18" s="4"/>
      <c r="CN18" s="4"/>
      <c r="CO18" s="4"/>
      <c r="CP18" s="4">
        <v>1</v>
      </c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/>
      <c r="DB18" s="4">
        <v>1</v>
      </c>
      <c r="DC18" s="4"/>
      <c r="DD18" s="4"/>
      <c r="DE18" s="4">
        <v>1</v>
      </c>
      <c r="DF18" s="4"/>
      <c r="DG18" s="4">
        <v>1</v>
      </c>
      <c r="DH18" s="4"/>
      <c r="DI18" s="4"/>
      <c r="DJ18" s="4"/>
      <c r="DK18" s="4">
        <v>1</v>
      </c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/>
      <c r="DW18" s="4">
        <v>1</v>
      </c>
      <c r="DX18" s="4"/>
      <c r="DY18" s="4"/>
      <c r="DZ18" s="4">
        <v>1</v>
      </c>
      <c r="EA18" s="4"/>
      <c r="EB18" s="4">
        <v>1</v>
      </c>
      <c r="EC18" s="4"/>
      <c r="ED18" s="4"/>
      <c r="EE18" s="4"/>
      <c r="EF18" s="4">
        <v>1</v>
      </c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/>
      <c r="ER18" s="4">
        <v>1</v>
      </c>
      <c r="ES18" s="4"/>
      <c r="ET18" s="4"/>
      <c r="EU18" s="4">
        <v>1</v>
      </c>
      <c r="EV18" s="4"/>
      <c r="EW18" s="4">
        <v>1</v>
      </c>
      <c r="EX18" s="4"/>
      <c r="EY18" s="4"/>
      <c r="EZ18" s="4"/>
      <c r="FA18" s="4">
        <v>1</v>
      </c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/>
      <c r="FM18" s="4">
        <v>1</v>
      </c>
      <c r="FN18" s="4"/>
      <c r="FO18" s="4"/>
      <c r="FP18" s="4">
        <v>1</v>
      </c>
      <c r="FQ18" s="4"/>
      <c r="FR18" s="4">
        <v>1</v>
      </c>
      <c r="FS18" s="4"/>
      <c r="FT18" s="4"/>
      <c r="FU18" s="4"/>
      <c r="FV18" s="4">
        <v>1</v>
      </c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/>
      <c r="GH18" s="4">
        <v>1</v>
      </c>
      <c r="GI18" s="4"/>
      <c r="GJ18" s="4"/>
      <c r="GK18" s="4">
        <v>1</v>
      </c>
      <c r="GL18" s="4"/>
      <c r="GM18" s="4">
        <v>1</v>
      </c>
      <c r="GN18" s="4"/>
      <c r="GO18" s="4"/>
      <c r="GP18" s="4"/>
      <c r="GQ18" s="4">
        <v>1</v>
      </c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/>
      <c r="HC18" s="4">
        <v>1</v>
      </c>
      <c r="HD18" s="4"/>
      <c r="HE18" s="4"/>
      <c r="HF18" s="4">
        <v>1</v>
      </c>
      <c r="HG18" s="4"/>
      <c r="HH18" s="4">
        <v>1</v>
      </c>
      <c r="HI18" s="4"/>
      <c r="HJ18" s="4"/>
      <c r="HK18" s="4"/>
      <c r="HL18" s="4">
        <v>1</v>
      </c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/>
      <c r="HX18" s="4">
        <v>1</v>
      </c>
      <c r="HY18" s="4"/>
      <c r="HZ18" s="4"/>
      <c r="IA18" s="4">
        <v>1</v>
      </c>
      <c r="IB18" s="4"/>
      <c r="IC18" s="4">
        <v>1</v>
      </c>
      <c r="ID18" s="4"/>
      <c r="IE18" s="4"/>
      <c r="IF18" s="4"/>
      <c r="IG18" s="4">
        <v>1</v>
      </c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/>
      <c r="IS18" s="4">
        <v>1</v>
      </c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60">
        <v>6</v>
      </c>
      <c r="B19" s="62" t="s">
        <v>1391</v>
      </c>
      <c r="C19" s="4">
        <v>1</v>
      </c>
      <c r="D19" s="4"/>
      <c r="E19" s="4"/>
      <c r="F19" s="4">
        <v>1</v>
      </c>
      <c r="G19" s="4"/>
      <c r="H19" s="4"/>
      <c r="I19" s="4"/>
      <c r="J19" s="4">
        <v>1</v>
      </c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/>
      <c r="V19" s="4">
        <v>1</v>
      </c>
      <c r="W19" s="4"/>
      <c r="X19" s="4">
        <v>1</v>
      </c>
      <c r="Y19" s="4"/>
      <c r="Z19" s="4"/>
      <c r="AA19" s="4">
        <v>1</v>
      </c>
      <c r="AB19" s="4"/>
      <c r="AC19" s="4"/>
      <c r="AD19" s="4"/>
      <c r="AE19" s="4">
        <v>1</v>
      </c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/>
      <c r="AQ19" s="4">
        <v>1</v>
      </c>
      <c r="AR19" s="4"/>
      <c r="AS19" s="4">
        <v>1</v>
      </c>
      <c r="AT19" s="4"/>
      <c r="AU19" s="4"/>
      <c r="AV19" s="4">
        <v>1</v>
      </c>
      <c r="AW19" s="4"/>
      <c r="AX19" s="4"/>
      <c r="AY19" s="4"/>
      <c r="AZ19" s="4">
        <v>1</v>
      </c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/>
      <c r="BL19" s="4">
        <v>1</v>
      </c>
      <c r="BM19" s="4"/>
      <c r="BN19" s="4">
        <v>1</v>
      </c>
      <c r="BO19" s="4"/>
      <c r="BP19" s="4"/>
      <c r="BQ19" s="4">
        <v>1</v>
      </c>
      <c r="BR19" s="4"/>
      <c r="BS19" s="4"/>
      <c r="BT19" s="4"/>
      <c r="BU19" s="4">
        <v>1</v>
      </c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/>
      <c r="CG19" s="4">
        <v>1</v>
      </c>
      <c r="CH19" s="4"/>
      <c r="CI19" s="4">
        <v>1</v>
      </c>
      <c r="CJ19" s="4"/>
      <c r="CK19" s="4"/>
      <c r="CL19" s="4">
        <v>1</v>
      </c>
      <c r="CM19" s="4"/>
      <c r="CN19" s="4"/>
      <c r="CO19" s="4"/>
      <c r="CP19" s="4">
        <v>1</v>
      </c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/>
      <c r="DB19" s="4">
        <v>1</v>
      </c>
      <c r="DC19" s="4"/>
      <c r="DD19" s="4">
        <v>1</v>
      </c>
      <c r="DE19" s="4"/>
      <c r="DF19" s="4"/>
      <c r="DG19" s="4">
        <v>1</v>
      </c>
      <c r="DH19" s="4"/>
      <c r="DI19" s="4"/>
      <c r="DJ19" s="4"/>
      <c r="DK19" s="4">
        <v>1</v>
      </c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/>
      <c r="DW19" s="4">
        <v>1</v>
      </c>
      <c r="DX19" s="4"/>
      <c r="DY19" s="4">
        <v>1</v>
      </c>
      <c r="DZ19" s="4"/>
      <c r="EA19" s="4"/>
      <c r="EB19" s="4">
        <v>1</v>
      </c>
      <c r="EC19" s="4"/>
      <c r="ED19" s="4"/>
      <c r="EE19" s="4"/>
      <c r="EF19" s="4">
        <v>1</v>
      </c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/>
      <c r="ER19" s="4">
        <v>1</v>
      </c>
      <c r="ES19" s="4"/>
      <c r="ET19" s="4">
        <v>1</v>
      </c>
      <c r="EU19" s="4"/>
      <c r="EV19" s="4"/>
      <c r="EW19" s="4">
        <v>1</v>
      </c>
      <c r="EX19" s="4"/>
      <c r="EY19" s="4"/>
      <c r="EZ19" s="4"/>
      <c r="FA19" s="4">
        <v>1</v>
      </c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/>
      <c r="FM19" s="4">
        <v>1</v>
      </c>
      <c r="FN19" s="4"/>
      <c r="FO19" s="4">
        <v>1</v>
      </c>
      <c r="FP19" s="4"/>
      <c r="FQ19" s="4"/>
      <c r="FR19" s="4">
        <v>1</v>
      </c>
      <c r="FS19" s="4"/>
      <c r="FT19" s="4"/>
      <c r="FU19" s="4"/>
      <c r="FV19" s="4">
        <v>1</v>
      </c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/>
      <c r="GH19" s="4">
        <v>1</v>
      </c>
      <c r="GI19" s="4"/>
      <c r="GJ19" s="4">
        <v>1</v>
      </c>
      <c r="GK19" s="4"/>
      <c r="GL19" s="4"/>
      <c r="GM19" s="4">
        <v>1</v>
      </c>
      <c r="GN19" s="4"/>
      <c r="GO19" s="4"/>
      <c r="GP19" s="4"/>
      <c r="GQ19" s="4">
        <v>1</v>
      </c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/>
      <c r="HC19" s="4">
        <v>1</v>
      </c>
      <c r="HD19" s="4"/>
      <c r="HE19" s="4">
        <v>1</v>
      </c>
      <c r="HF19" s="4"/>
      <c r="HG19" s="4"/>
      <c r="HH19" s="4">
        <v>1</v>
      </c>
      <c r="HI19" s="4"/>
      <c r="HJ19" s="4"/>
      <c r="HK19" s="4"/>
      <c r="HL19" s="4">
        <v>1</v>
      </c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/>
      <c r="HX19" s="4">
        <v>1</v>
      </c>
      <c r="HY19" s="4"/>
      <c r="HZ19" s="4">
        <v>1</v>
      </c>
      <c r="IA19" s="4"/>
      <c r="IB19" s="4"/>
      <c r="IC19" s="4">
        <v>1</v>
      </c>
      <c r="ID19" s="4"/>
      <c r="IE19" s="4"/>
      <c r="IF19" s="4"/>
      <c r="IG19" s="4">
        <v>1</v>
      </c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/>
      <c r="IS19" s="4">
        <v>1</v>
      </c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60">
        <v>7</v>
      </c>
      <c r="B20" s="62" t="s">
        <v>1392</v>
      </c>
      <c r="C20" s="4"/>
      <c r="D20" s="4">
        <v>1</v>
      </c>
      <c r="E20" s="4"/>
      <c r="F20" s="4">
        <v>1</v>
      </c>
      <c r="G20" s="4"/>
      <c r="H20" s="4"/>
      <c r="I20" s="4"/>
      <c r="J20" s="4">
        <v>1</v>
      </c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/>
      <c r="V20" s="4">
        <v>1</v>
      </c>
      <c r="W20" s="4"/>
      <c r="X20" s="4"/>
      <c r="Y20" s="4">
        <v>1</v>
      </c>
      <c r="Z20" s="4"/>
      <c r="AA20" s="4">
        <v>1</v>
      </c>
      <c r="AB20" s="4"/>
      <c r="AC20" s="4"/>
      <c r="AD20" s="4"/>
      <c r="AE20" s="4">
        <v>1</v>
      </c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/>
      <c r="AQ20" s="4">
        <v>1</v>
      </c>
      <c r="AR20" s="4"/>
      <c r="AS20" s="4"/>
      <c r="AT20" s="4">
        <v>1</v>
      </c>
      <c r="AU20" s="4"/>
      <c r="AV20" s="4">
        <v>1</v>
      </c>
      <c r="AW20" s="4"/>
      <c r="AX20" s="4"/>
      <c r="AY20" s="4"/>
      <c r="AZ20" s="4">
        <v>1</v>
      </c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/>
      <c r="BL20" s="4">
        <v>1</v>
      </c>
      <c r="BM20" s="4"/>
      <c r="BN20" s="4"/>
      <c r="BO20" s="4">
        <v>1</v>
      </c>
      <c r="BP20" s="4"/>
      <c r="BQ20" s="4">
        <v>1</v>
      </c>
      <c r="BR20" s="4"/>
      <c r="BS20" s="4"/>
      <c r="BT20" s="4"/>
      <c r="BU20" s="4">
        <v>1</v>
      </c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/>
      <c r="CG20" s="4">
        <v>1</v>
      </c>
      <c r="CH20" s="4"/>
      <c r="CI20" s="4"/>
      <c r="CJ20" s="4">
        <v>1</v>
      </c>
      <c r="CK20" s="4"/>
      <c r="CL20" s="4">
        <v>1</v>
      </c>
      <c r="CM20" s="4"/>
      <c r="CN20" s="4"/>
      <c r="CO20" s="4"/>
      <c r="CP20" s="4">
        <v>1</v>
      </c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/>
      <c r="DB20" s="4">
        <v>1</v>
      </c>
      <c r="DC20" s="4"/>
      <c r="DD20" s="4"/>
      <c r="DE20" s="4">
        <v>1</v>
      </c>
      <c r="DF20" s="4"/>
      <c r="DG20" s="4">
        <v>1</v>
      </c>
      <c r="DH20" s="4"/>
      <c r="DI20" s="4"/>
      <c r="DJ20" s="4"/>
      <c r="DK20" s="4">
        <v>1</v>
      </c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/>
      <c r="DW20" s="4">
        <v>1</v>
      </c>
      <c r="DX20" s="4"/>
      <c r="DY20" s="4"/>
      <c r="DZ20" s="4">
        <v>1</v>
      </c>
      <c r="EA20" s="4"/>
      <c r="EB20" s="4">
        <v>1</v>
      </c>
      <c r="EC20" s="4"/>
      <c r="ED20" s="4"/>
      <c r="EE20" s="4"/>
      <c r="EF20" s="4">
        <v>1</v>
      </c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/>
      <c r="ER20" s="4">
        <v>1</v>
      </c>
      <c r="ES20" s="4"/>
      <c r="ET20" s="4"/>
      <c r="EU20" s="4">
        <v>1</v>
      </c>
      <c r="EV20" s="4"/>
      <c r="EW20" s="4">
        <v>1</v>
      </c>
      <c r="EX20" s="4"/>
      <c r="EY20" s="4"/>
      <c r="EZ20" s="4"/>
      <c r="FA20" s="4">
        <v>1</v>
      </c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/>
      <c r="FM20" s="4">
        <v>1</v>
      </c>
      <c r="FN20" s="4"/>
      <c r="FO20" s="4"/>
      <c r="FP20" s="4">
        <v>1</v>
      </c>
      <c r="FQ20" s="4"/>
      <c r="FR20" s="4">
        <v>1</v>
      </c>
      <c r="FS20" s="4"/>
      <c r="FT20" s="4"/>
      <c r="FU20" s="4"/>
      <c r="FV20" s="4">
        <v>1</v>
      </c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/>
      <c r="GH20" s="4">
        <v>1</v>
      </c>
      <c r="GI20" s="4"/>
      <c r="GJ20" s="4"/>
      <c r="GK20" s="4">
        <v>1</v>
      </c>
      <c r="GL20" s="4"/>
      <c r="GM20" s="4">
        <v>1</v>
      </c>
      <c r="GN20" s="4"/>
      <c r="GO20" s="4"/>
      <c r="GP20" s="4"/>
      <c r="GQ20" s="4">
        <v>1</v>
      </c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/>
      <c r="HC20" s="4">
        <v>1</v>
      </c>
      <c r="HD20" s="4"/>
      <c r="HE20" s="4"/>
      <c r="HF20" s="4">
        <v>1</v>
      </c>
      <c r="HG20" s="4"/>
      <c r="HH20" s="4">
        <v>1</v>
      </c>
      <c r="HI20" s="4"/>
      <c r="HJ20" s="4"/>
      <c r="HK20" s="4"/>
      <c r="HL20" s="4">
        <v>1</v>
      </c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/>
      <c r="HX20" s="4">
        <v>1</v>
      </c>
      <c r="HY20" s="4"/>
      <c r="HZ20" s="4"/>
      <c r="IA20" s="4">
        <v>1</v>
      </c>
      <c r="IB20" s="4"/>
      <c r="IC20" s="4">
        <v>1</v>
      </c>
      <c r="ID20" s="4"/>
      <c r="IE20" s="4"/>
      <c r="IF20" s="4"/>
      <c r="IG20" s="4">
        <v>1</v>
      </c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/>
      <c r="IS20" s="4">
        <v>1</v>
      </c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ht="15.75">
      <c r="A21" s="60">
        <v>8</v>
      </c>
      <c r="B21" s="62" t="s">
        <v>1393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>
        <v>1</v>
      </c>
      <c r="AH21" s="4"/>
      <c r="AI21" s="4"/>
      <c r="AJ21" s="4">
        <v>1</v>
      </c>
      <c r="AK21" s="4"/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/>
      <c r="HC21" s="4">
        <v>1</v>
      </c>
      <c r="HD21" s="4"/>
      <c r="HE21" s="4"/>
      <c r="HF21" s="4">
        <v>1</v>
      </c>
      <c r="HG21" s="4"/>
      <c r="HH21" s="4"/>
      <c r="HI21" s="4">
        <v>1</v>
      </c>
      <c r="HJ21" s="4"/>
      <c r="HK21" s="4"/>
      <c r="HL21" s="4">
        <v>1</v>
      </c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/>
      <c r="HX21" s="4">
        <v>1</v>
      </c>
      <c r="HY21" s="4"/>
      <c r="HZ21" s="4"/>
      <c r="IA21" s="4">
        <v>1</v>
      </c>
      <c r="IB21" s="4"/>
      <c r="IC21" s="4"/>
      <c r="ID21" s="4">
        <v>1</v>
      </c>
      <c r="IE21" s="4"/>
      <c r="IF21" s="4"/>
      <c r="IG21" s="4">
        <v>1</v>
      </c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/>
      <c r="IS21" s="4">
        <v>1</v>
      </c>
      <c r="IT21" s="4"/>
    </row>
    <row r="22" spans="1:293" ht="15.75">
      <c r="A22" s="60">
        <v>9</v>
      </c>
      <c r="B22" s="62" t="s">
        <v>1394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>
        <v>1</v>
      </c>
      <c r="S22" s="4"/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>
        <v>1</v>
      </c>
      <c r="BI22" s="4"/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>
        <v>1</v>
      </c>
      <c r="CD22" s="4"/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>
        <v>1</v>
      </c>
      <c r="CY22" s="4"/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>
        <v>1</v>
      </c>
      <c r="DT22" s="4"/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>
        <v>1</v>
      </c>
      <c r="EO22" s="4"/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>
        <v>1</v>
      </c>
      <c r="FJ22" s="4"/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>
        <v>1</v>
      </c>
      <c r="GE22" s="4"/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  <c r="GS22" s="4"/>
      <c r="GT22" s="4">
        <v>1</v>
      </c>
      <c r="GU22" s="4"/>
      <c r="GV22" s="4"/>
      <c r="GW22" s="4">
        <v>1</v>
      </c>
      <c r="GX22" s="4"/>
      <c r="GY22" s="4">
        <v>1</v>
      </c>
      <c r="GZ22" s="4"/>
      <c r="HA22" s="4"/>
      <c r="HB22" s="4"/>
      <c r="HC22" s="4">
        <v>1</v>
      </c>
      <c r="HD22" s="4"/>
      <c r="HE22" s="4"/>
      <c r="HF22" s="4">
        <v>1</v>
      </c>
      <c r="HG22" s="4"/>
      <c r="HH22" s="4"/>
      <c r="HI22" s="4">
        <v>1</v>
      </c>
      <c r="HJ22" s="4"/>
      <c r="HK22" s="4"/>
      <c r="HL22" s="4">
        <v>1</v>
      </c>
      <c r="HM22" s="4"/>
      <c r="HN22" s="4"/>
      <c r="HO22" s="4">
        <v>1</v>
      </c>
      <c r="HP22" s="4"/>
      <c r="HQ22" s="4"/>
      <c r="HR22" s="4">
        <v>1</v>
      </c>
      <c r="HS22" s="4"/>
      <c r="HT22" s="4">
        <v>1</v>
      </c>
      <c r="HU22" s="4"/>
      <c r="HV22" s="4"/>
      <c r="HW22" s="4"/>
      <c r="HX22" s="4">
        <v>1</v>
      </c>
      <c r="HY22" s="4"/>
      <c r="HZ22" s="4"/>
      <c r="IA22" s="4">
        <v>1</v>
      </c>
      <c r="IB22" s="4"/>
      <c r="IC22" s="4"/>
      <c r="ID22" s="4">
        <v>1</v>
      </c>
      <c r="IE22" s="4"/>
      <c r="IF22" s="4"/>
      <c r="IG22" s="4">
        <v>1</v>
      </c>
      <c r="IH22" s="4"/>
      <c r="II22" s="4"/>
      <c r="IJ22" s="4">
        <v>1</v>
      </c>
      <c r="IK22" s="4"/>
      <c r="IL22" s="4"/>
      <c r="IM22" s="4">
        <v>1</v>
      </c>
      <c r="IN22" s="4"/>
      <c r="IO22" s="4">
        <v>1</v>
      </c>
      <c r="IP22" s="4"/>
      <c r="IQ22" s="4"/>
      <c r="IR22" s="4"/>
      <c r="IS22" s="4">
        <v>1</v>
      </c>
      <c r="IT22" s="4"/>
    </row>
    <row r="23" spans="1:293" ht="15.75">
      <c r="A23" s="60">
        <v>10</v>
      </c>
      <c r="B23" s="62" t="s">
        <v>1395</v>
      </c>
      <c r="C23" s="4"/>
      <c r="D23" s="4"/>
      <c r="E23" s="4">
        <v>1</v>
      </c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>
        <v>1</v>
      </c>
      <c r="S23" s="4"/>
      <c r="T23" s="4"/>
      <c r="U23" s="4"/>
      <c r="V23" s="4">
        <v>1</v>
      </c>
      <c r="W23" s="4"/>
      <c r="X23" s="4"/>
      <c r="Y23" s="4"/>
      <c r="Z23" s="4">
        <v>1</v>
      </c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/>
      <c r="AU23" s="4">
        <v>1</v>
      </c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>
        <v>1</v>
      </c>
      <c r="BI23" s="4"/>
      <c r="BJ23" s="4"/>
      <c r="BK23" s="4"/>
      <c r="BL23" s="4">
        <v>1</v>
      </c>
      <c r="BM23" s="4"/>
      <c r="BN23" s="4"/>
      <c r="BO23" s="4"/>
      <c r="BP23" s="4">
        <v>1</v>
      </c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>
        <v>1</v>
      </c>
      <c r="CD23" s="4"/>
      <c r="CE23" s="4"/>
      <c r="CF23" s="4"/>
      <c r="CG23" s="4">
        <v>1</v>
      </c>
      <c r="CH23" s="4"/>
      <c r="CI23" s="4"/>
      <c r="CJ23" s="4"/>
      <c r="CK23" s="4">
        <v>1</v>
      </c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>
        <v>1</v>
      </c>
      <c r="CY23" s="4"/>
      <c r="CZ23" s="4"/>
      <c r="DA23" s="4"/>
      <c r="DB23" s="4">
        <v>1</v>
      </c>
      <c r="DC23" s="4"/>
      <c r="DD23" s="4"/>
      <c r="DE23" s="4"/>
      <c r="DF23" s="4">
        <v>1</v>
      </c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>
        <v>1</v>
      </c>
      <c r="DT23" s="4"/>
      <c r="DU23" s="4"/>
      <c r="DV23" s="4"/>
      <c r="DW23" s="4">
        <v>1</v>
      </c>
      <c r="DX23" s="4"/>
      <c r="DY23" s="4"/>
      <c r="DZ23" s="4"/>
      <c r="EA23" s="4">
        <v>1</v>
      </c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>
        <v>1</v>
      </c>
      <c r="EO23" s="4"/>
      <c r="EP23" s="4"/>
      <c r="EQ23" s="4"/>
      <c r="ER23" s="4">
        <v>1</v>
      </c>
      <c r="ES23" s="4"/>
      <c r="ET23" s="4"/>
      <c r="EU23" s="4"/>
      <c r="EV23" s="4">
        <v>1</v>
      </c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>
        <v>1</v>
      </c>
      <c r="FJ23" s="4"/>
      <c r="FK23" s="4"/>
      <c r="FL23" s="4"/>
      <c r="FM23" s="4">
        <v>1</v>
      </c>
      <c r="FN23" s="4"/>
      <c r="FO23" s="4"/>
      <c r="FP23" s="4"/>
      <c r="FQ23" s="4">
        <v>1</v>
      </c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>
        <v>1</v>
      </c>
      <c r="GE23" s="4"/>
      <c r="GF23" s="4"/>
      <c r="GG23" s="4"/>
      <c r="GH23" s="4">
        <v>1</v>
      </c>
      <c r="GI23" s="4"/>
      <c r="GJ23" s="4"/>
      <c r="GK23" s="4"/>
      <c r="GL23" s="4">
        <v>1</v>
      </c>
      <c r="GM23" s="4"/>
      <c r="GN23" s="4">
        <v>1</v>
      </c>
      <c r="GO23" s="4"/>
      <c r="GP23" s="4"/>
      <c r="GQ23" s="4">
        <v>1</v>
      </c>
      <c r="GR23" s="4"/>
      <c r="GS23" s="4"/>
      <c r="GT23" s="4">
        <v>1</v>
      </c>
      <c r="GU23" s="4"/>
      <c r="GV23" s="4"/>
      <c r="GW23" s="4">
        <v>1</v>
      </c>
      <c r="GX23" s="4"/>
      <c r="GY23" s="4">
        <v>1</v>
      </c>
      <c r="GZ23" s="4"/>
      <c r="HA23" s="4"/>
      <c r="HB23" s="4"/>
      <c r="HC23" s="4">
        <v>1</v>
      </c>
      <c r="HD23" s="4"/>
      <c r="HE23" s="4"/>
      <c r="HF23" s="4"/>
      <c r="HG23" s="4">
        <v>1</v>
      </c>
      <c r="HH23" s="4"/>
      <c r="HI23" s="4">
        <v>1</v>
      </c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>
        <v>1</v>
      </c>
      <c r="HS23" s="4"/>
      <c r="HT23" s="4">
        <v>1</v>
      </c>
      <c r="HU23" s="4"/>
      <c r="HV23" s="4"/>
      <c r="HW23" s="4"/>
      <c r="HX23" s="4">
        <v>1</v>
      </c>
      <c r="HY23" s="4"/>
      <c r="HZ23" s="4"/>
      <c r="IA23" s="4"/>
      <c r="IB23" s="4">
        <v>1</v>
      </c>
      <c r="IC23" s="4"/>
      <c r="ID23" s="4">
        <v>1</v>
      </c>
      <c r="IE23" s="4"/>
      <c r="IF23" s="4"/>
      <c r="IG23" s="4">
        <v>1</v>
      </c>
      <c r="IH23" s="4"/>
      <c r="II23" s="4"/>
      <c r="IJ23" s="4">
        <v>1</v>
      </c>
      <c r="IK23" s="4"/>
      <c r="IL23" s="4"/>
      <c r="IM23" s="4">
        <v>1</v>
      </c>
      <c r="IN23" s="4"/>
      <c r="IO23" s="4">
        <v>1</v>
      </c>
      <c r="IP23" s="4"/>
      <c r="IQ23" s="4"/>
      <c r="IR23" s="4"/>
      <c r="IS23" s="4">
        <v>1</v>
      </c>
      <c r="IT23" s="4"/>
    </row>
    <row r="24" spans="1:293" ht="15.75">
      <c r="A24" s="60">
        <v>11</v>
      </c>
      <c r="B24" s="62" t="s">
        <v>1396</v>
      </c>
      <c r="C24" s="4"/>
      <c r="D24" s="4">
        <v>1</v>
      </c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/>
      <c r="Y24" s="4">
        <v>1</v>
      </c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/>
      <c r="AN24" s="4">
        <v>1</v>
      </c>
      <c r="AO24" s="4"/>
      <c r="AP24" s="4">
        <v>1</v>
      </c>
      <c r="AQ24" s="4"/>
      <c r="AR24" s="4"/>
      <c r="AS24" s="4"/>
      <c r="AT24" s="4">
        <v>1</v>
      </c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/>
      <c r="BO24" s="4">
        <v>1</v>
      </c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/>
      <c r="CJ24" s="4">
        <v>1</v>
      </c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/>
      <c r="DE24" s="4">
        <v>1</v>
      </c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/>
      <c r="DZ24" s="4">
        <v>1</v>
      </c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/>
      <c r="EU24" s="4">
        <v>1</v>
      </c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/>
      <c r="FP24" s="4">
        <v>1</v>
      </c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/>
      <c r="GK24" s="4">
        <v>1</v>
      </c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/>
      <c r="HF24" s="4">
        <v>1</v>
      </c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/>
      <c r="IA24" s="4">
        <v>1</v>
      </c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60">
        <v>12</v>
      </c>
      <c r="B25" s="62" t="s">
        <v>1397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/>
      <c r="AN25" s="4">
        <v>1</v>
      </c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60">
        <v>13</v>
      </c>
      <c r="B26" s="62" t="s">
        <v>1398</v>
      </c>
      <c r="C26" s="4">
        <v>1</v>
      </c>
      <c r="D26" s="4"/>
      <c r="E26" s="4"/>
      <c r="F26" s="4"/>
      <c r="G26" s="4">
        <v>1</v>
      </c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/>
      <c r="AB26" s="4">
        <v>1</v>
      </c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/>
      <c r="AN26" s="4">
        <v>1</v>
      </c>
      <c r="AO26" s="4"/>
      <c r="AP26" s="4">
        <v>1</v>
      </c>
      <c r="AQ26" s="4"/>
      <c r="AR26" s="4"/>
      <c r="AS26" s="4">
        <v>1</v>
      </c>
      <c r="AT26" s="4"/>
      <c r="AU26" s="4"/>
      <c r="AV26" s="4"/>
      <c r="AW26" s="4">
        <v>1</v>
      </c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/>
      <c r="BR26" s="4">
        <v>1</v>
      </c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/>
      <c r="CM26" s="4">
        <v>1</v>
      </c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/>
      <c r="DH26" s="4">
        <v>1</v>
      </c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/>
      <c r="EC26" s="4">
        <v>1</v>
      </c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/>
      <c r="EX26" s="4">
        <v>1</v>
      </c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/>
      <c r="FS26" s="4">
        <v>1</v>
      </c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/>
      <c r="GN26" s="4">
        <v>1</v>
      </c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/>
      <c r="HI26" s="4">
        <v>1</v>
      </c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/>
      <c r="ID26" s="4">
        <v>1</v>
      </c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60">
        <v>14</v>
      </c>
      <c r="B27" s="62" t="s">
        <v>1399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>
        <v>1</v>
      </c>
      <c r="P27" s="4"/>
      <c r="Q27" s="4"/>
      <c r="R27" s="4">
        <v>1</v>
      </c>
      <c r="S27" s="4"/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>
        <v>1</v>
      </c>
      <c r="AK27" s="4"/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>
        <v>1</v>
      </c>
      <c r="BF27" s="4"/>
      <c r="BG27" s="4"/>
      <c r="BH27" s="4">
        <v>1</v>
      </c>
      <c r="BI27" s="4"/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>
        <v>1</v>
      </c>
      <c r="CA27" s="4"/>
      <c r="CB27" s="4"/>
      <c r="CC27" s="4">
        <v>1</v>
      </c>
      <c r="CD27" s="4"/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>
        <v>1</v>
      </c>
      <c r="CV27" s="4"/>
      <c r="CW27" s="4"/>
      <c r="CX27" s="4">
        <v>1</v>
      </c>
      <c r="CY27" s="4"/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>
        <v>1</v>
      </c>
      <c r="DQ27" s="4"/>
      <c r="DR27" s="4"/>
      <c r="DS27" s="4">
        <v>1</v>
      </c>
      <c r="DT27" s="4"/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>
        <v>1</v>
      </c>
      <c r="EL27" s="4"/>
      <c r="EM27" s="4"/>
      <c r="EN27" s="4">
        <v>1</v>
      </c>
      <c r="EO27" s="4"/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>
        <v>1</v>
      </c>
      <c r="FG27" s="4"/>
      <c r="FH27" s="4"/>
      <c r="FI27" s="4">
        <v>1</v>
      </c>
      <c r="FJ27" s="4"/>
      <c r="FK27" s="4"/>
      <c r="FL27" s="4"/>
      <c r="FM27" s="4">
        <v>1</v>
      </c>
      <c r="FN27" s="4"/>
      <c r="FO27" s="4"/>
      <c r="FP27" s="4">
        <v>1</v>
      </c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>
        <v>1</v>
      </c>
      <c r="GB27" s="4"/>
      <c r="GC27" s="4"/>
      <c r="GD27" s="4">
        <v>1</v>
      </c>
      <c r="GE27" s="4"/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4"/>
      <c r="GT27" s="4">
        <v>1</v>
      </c>
      <c r="GU27" s="4"/>
      <c r="GV27" s="4">
        <v>1</v>
      </c>
      <c r="GW27" s="4"/>
      <c r="GX27" s="4"/>
      <c r="GY27" s="4">
        <v>1</v>
      </c>
      <c r="GZ27" s="4"/>
      <c r="HA27" s="4"/>
      <c r="HB27" s="4"/>
      <c r="HC27" s="4">
        <v>1</v>
      </c>
      <c r="HD27" s="4"/>
      <c r="HE27" s="4"/>
      <c r="HF27" s="4">
        <v>1</v>
      </c>
      <c r="HG27" s="4"/>
      <c r="HH27" s="4"/>
      <c r="HI27" s="4">
        <v>1</v>
      </c>
      <c r="HJ27" s="4"/>
      <c r="HK27" s="4"/>
      <c r="HL27" s="4">
        <v>1</v>
      </c>
      <c r="HM27" s="4"/>
      <c r="HN27" s="4"/>
      <c r="HO27" s="4">
        <v>1</v>
      </c>
      <c r="HP27" s="4"/>
      <c r="HQ27" s="4">
        <v>1</v>
      </c>
      <c r="HR27" s="4"/>
      <c r="HS27" s="4"/>
      <c r="HT27" s="4">
        <v>1</v>
      </c>
      <c r="HU27" s="4"/>
      <c r="HV27" s="4"/>
      <c r="HW27" s="4"/>
      <c r="HX27" s="4">
        <v>1</v>
      </c>
      <c r="HY27" s="4"/>
      <c r="HZ27" s="4"/>
      <c r="IA27" s="4">
        <v>1</v>
      </c>
      <c r="IB27" s="4"/>
      <c r="IC27" s="4"/>
      <c r="ID27" s="4">
        <v>1</v>
      </c>
      <c r="IE27" s="4"/>
      <c r="IF27" s="4"/>
      <c r="IG27" s="4">
        <v>1</v>
      </c>
      <c r="IH27" s="4"/>
      <c r="II27" s="4"/>
      <c r="IJ27" s="4">
        <v>1</v>
      </c>
      <c r="IK27" s="4"/>
      <c r="IL27" s="4">
        <v>1</v>
      </c>
      <c r="IM27" s="4"/>
      <c r="IN27" s="4"/>
      <c r="IO27" s="4">
        <v>1</v>
      </c>
      <c r="IP27" s="4"/>
      <c r="IQ27" s="4"/>
      <c r="IR27" s="4"/>
      <c r="IS27" s="4">
        <v>1</v>
      </c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60">
        <v>15</v>
      </c>
      <c r="B28" s="62" t="s">
        <v>1400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/>
      <c r="HC28" s="4">
        <v>1</v>
      </c>
      <c r="HD28" s="4"/>
      <c r="HE28" s="4"/>
      <c r="HF28" s="4">
        <v>1</v>
      </c>
      <c r="HG28" s="4"/>
      <c r="HH28" s="4"/>
      <c r="HI28" s="4">
        <v>1</v>
      </c>
      <c r="HJ28" s="4"/>
      <c r="HK28" s="4"/>
      <c r="HL28" s="4">
        <v>1</v>
      </c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/>
      <c r="HX28" s="4">
        <v>1</v>
      </c>
      <c r="HY28" s="4"/>
      <c r="HZ28" s="4"/>
      <c r="IA28" s="4">
        <v>1</v>
      </c>
      <c r="IB28" s="4"/>
      <c r="IC28" s="4"/>
      <c r="ID28" s="4">
        <v>1</v>
      </c>
      <c r="IE28" s="4"/>
      <c r="IF28" s="4"/>
      <c r="IG28" s="4">
        <v>1</v>
      </c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/>
      <c r="IS28" s="4">
        <v>1</v>
      </c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60">
        <v>16</v>
      </c>
      <c r="B29" s="62" t="s">
        <v>1401</v>
      </c>
      <c r="C29" s="4"/>
      <c r="D29" s="4">
        <v>1</v>
      </c>
      <c r="E29" s="4"/>
      <c r="F29" s="4">
        <v>1</v>
      </c>
      <c r="G29" s="4"/>
      <c r="H29" s="4"/>
      <c r="I29" s="4"/>
      <c r="J29" s="4">
        <v>1</v>
      </c>
      <c r="K29" s="4"/>
      <c r="L29" s="4"/>
      <c r="M29" s="4">
        <v>1</v>
      </c>
      <c r="N29" s="4"/>
      <c r="O29" s="4">
        <v>1</v>
      </c>
      <c r="P29" s="4"/>
      <c r="Q29" s="4"/>
      <c r="R29" s="4">
        <v>1</v>
      </c>
      <c r="S29" s="4"/>
      <c r="T29" s="4"/>
      <c r="U29" s="4"/>
      <c r="V29" s="4">
        <v>1</v>
      </c>
      <c r="W29" s="4"/>
      <c r="X29" s="4"/>
      <c r="Y29" s="4">
        <v>1</v>
      </c>
      <c r="Z29" s="4"/>
      <c r="AA29" s="4">
        <v>1</v>
      </c>
      <c r="AB29" s="4"/>
      <c r="AC29" s="4"/>
      <c r="AD29" s="4"/>
      <c r="AE29" s="4">
        <v>1</v>
      </c>
      <c r="AF29" s="4"/>
      <c r="AG29" s="4"/>
      <c r="AH29" s="4">
        <v>1</v>
      </c>
      <c r="AI29" s="4"/>
      <c r="AJ29" s="4">
        <v>1</v>
      </c>
      <c r="AK29" s="4"/>
      <c r="AL29" s="4"/>
      <c r="AM29" s="4">
        <v>1</v>
      </c>
      <c r="AN29" s="4"/>
      <c r="AO29" s="4"/>
      <c r="AP29" s="4"/>
      <c r="AQ29" s="4">
        <v>1</v>
      </c>
      <c r="AR29" s="4"/>
      <c r="AS29" s="4"/>
      <c r="AT29" s="4">
        <v>1</v>
      </c>
      <c r="AU29" s="4"/>
      <c r="AV29" s="4">
        <v>1</v>
      </c>
      <c r="AW29" s="4"/>
      <c r="AX29" s="4"/>
      <c r="AY29" s="4"/>
      <c r="AZ29" s="4">
        <v>1</v>
      </c>
      <c r="BA29" s="4"/>
      <c r="BB29" s="4"/>
      <c r="BC29" s="4">
        <v>1</v>
      </c>
      <c r="BD29" s="4"/>
      <c r="BE29" s="4">
        <v>1</v>
      </c>
      <c r="BF29" s="4"/>
      <c r="BG29" s="4"/>
      <c r="BH29" s="4">
        <v>1</v>
      </c>
      <c r="BI29" s="4"/>
      <c r="BJ29" s="4"/>
      <c r="BK29" s="4"/>
      <c r="BL29" s="4">
        <v>1</v>
      </c>
      <c r="BM29" s="4"/>
      <c r="BN29" s="4"/>
      <c r="BO29" s="4">
        <v>1</v>
      </c>
      <c r="BP29" s="4"/>
      <c r="BQ29" s="4">
        <v>1</v>
      </c>
      <c r="BR29" s="4"/>
      <c r="BS29" s="4"/>
      <c r="BT29" s="4"/>
      <c r="BU29" s="4">
        <v>1</v>
      </c>
      <c r="BV29" s="4"/>
      <c r="BW29" s="4"/>
      <c r="BX29" s="4">
        <v>1</v>
      </c>
      <c r="BY29" s="4"/>
      <c r="BZ29" s="4">
        <v>1</v>
      </c>
      <c r="CA29" s="4"/>
      <c r="CB29" s="4"/>
      <c r="CC29" s="4">
        <v>1</v>
      </c>
      <c r="CD29" s="4"/>
      <c r="CE29" s="4"/>
      <c r="CF29" s="4"/>
      <c r="CG29" s="4">
        <v>1</v>
      </c>
      <c r="CH29" s="4"/>
      <c r="CI29" s="4"/>
      <c r="CJ29" s="4">
        <v>1</v>
      </c>
      <c r="CK29" s="4"/>
      <c r="CL29" s="4">
        <v>1</v>
      </c>
      <c r="CM29" s="4"/>
      <c r="CN29" s="4"/>
      <c r="CO29" s="4"/>
      <c r="CP29" s="4">
        <v>1</v>
      </c>
      <c r="CQ29" s="4"/>
      <c r="CR29" s="4"/>
      <c r="CS29" s="4">
        <v>1</v>
      </c>
      <c r="CT29" s="4"/>
      <c r="CU29" s="4">
        <v>1</v>
      </c>
      <c r="CV29" s="4"/>
      <c r="CW29" s="4"/>
      <c r="CX29" s="4">
        <v>1</v>
      </c>
      <c r="CY29" s="4"/>
      <c r="CZ29" s="4"/>
      <c r="DA29" s="4"/>
      <c r="DB29" s="4">
        <v>1</v>
      </c>
      <c r="DC29" s="4"/>
      <c r="DD29" s="4"/>
      <c r="DE29" s="4">
        <v>1</v>
      </c>
      <c r="DF29" s="4"/>
      <c r="DG29" s="4">
        <v>1</v>
      </c>
      <c r="DH29" s="4"/>
      <c r="DI29" s="4"/>
      <c r="DJ29" s="4"/>
      <c r="DK29" s="4">
        <v>1</v>
      </c>
      <c r="DL29" s="4"/>
      <c r="DM29" s="4"/>
      <c r="DN29" s="4">
        <v>1</v>
      </c>
      <c r="DO29" s="4"/>
      <c r="DP29" s="4">
        <v>1</v>
      </c>
      <c r="DQ29" s="4"/>
      <c r="DR29" s="4"/>
      <c r="DS29" s="4">
        <v>1</v>
      </c>
      <c r="DT29" s="4"/>
      <c r="DU29" s="4"/>
      <c r="DV29" s="4"/>
      <c r="DW29" s="4">
        <v>1</v>
      </c>
      <c r="DX29" s="4"/>
      <c r="DY29" s="4"/>
      <c r="DZ29" s="4">
        <v>1</v>
      </c>
      <c r="EA29" s="4"/>
      <c r="EB29" s="4">
        <v>1</v>
      </c>
      <c r="EC29" s="4"/>
      <c r="ED29" s="4"/>
      <c r="EE29" s="4"/>
      <c r="EF29" s="4">
        <v>1</v>
      </c>
      <c r="EG29" s="4"/>
      <c r="EH29" s="4"/>
      <c r="EI29" s="4">
        <v>1</v>
      </c>
      <c r="EJ29" s="4"/>
      <c r="EK29" s="4">
        <v>1</v>
      </c>
      <c r="EL29" s="4"/>
      <c r="EM29" s="4"/>
      <c r="EN29" s="4">
        <v>1</v>
      </c>
      <c r="EO29" s="4"/>
      <c r="EP29" s="4"/>
      <c r="EQ29" s="4"/>
      <c r="ER29" s="4">
        <v>1</v>
      </c>
      <c r="ES29" s="4"/>
      <c r="ET29" s="4"/>
      <c r="EU29" s="4">
        <v>1</v>
      </c>
      <c r="EV29" s="4"/>
      <c r="EW29" s="4">
        <v>1</v>
      </c>
      <c r="EX29" s="4"/>
      <c r="EY29" s="4"/>
      <c r="EZ29" s="4"/>
      <c r="FA29" s="4">
        <v>1</v>
      </c>
      <c r="FB29" s="4"/>
      <c r="FC29" s="4"/>
      <c r="FD29" s="4">
        <v>1</v>
      </c>
      <c r="FE29" s="4"/>
      <c r="FF29" s="4">
        <v>1</v>
      </c>
      <c r="FG29" s="4"/>
      <c r="FH29" s="4"/>
      <c r="FI29" s="4">
        <v>1</v>
      </c>
      <c r="FJ29" s="4"/>
      <c r="FK29" s="4"/>
      <c r="FL29" s="4"/>
      <c r="FM29" s="4">
        <v>1</v>
      </c>
      <c r="FN29" s="4"/>
      <c r="FO29" s="4"/>
      <c r="FP29" s="4">
        <v>1</v>
      </c>
      <c r="FQ29" s="4"/>
      <c r="FR29" s="4">
        <v>1</v>
      </c>
      <c r="FS29" s="4"/>
      <c r="FT29" s="4"/>
      <c r="FU29" s="4"/>
      <c r="FV29" s="4">
        <v>1</v>
      </c>
      <c r="FW29" s="4"/>
      <c r="FX29" s="4"/>
      <c r="FY29" s="4">
        <v>1</v>
      </c>
      <c r="FZ29" s="4"/>
      <c r="GA29" s="4">
        <v>1</v>
      </c>
      <c r="GB29" s="4"/>
      <c r="GC29" s="4"/>
      <c r="GD29" s="4">
        <v>1</v>
      </c>
      <c r="GE29" s="4"/>
      <c r="GF29" s="4"/>
      <c r="GG29" s="4"/>
      <c r="GH29" s="4">
        <v>1</v>
      </c>
      <c r="GI29" s="4"/>
      <c r="GJ29" s="4"/>
      <c r="GK29" s="4">
        <v>1</v>
      </c>
      <c r="GL29" s="4"/>
      <c r="GM29" s="4">
        <v>1</v>
      </c>
      <c r="GN29" s="4"/>
      <c r="GO29" s="4"/>
      <c r="GP29" s="4"/>
      <c r="GQ29" s="4">
        <v>1</v>
      </c>
      <c r="GR29" s="4"/>
      <c r="GS29" s="4"/>
      <c r="GT29" s="4">
        <v>1</v>
      </c>
      <c r="GU29" s="4"/>
      <c r="GV29" s="4">
        <v>1</v>
      </c>
      <c r="GW29" s="4"/>
      <c r="GX29" s="4"/>
      <c r="GY29" s="4">
        <v>1</v>
      </c>
      <c r="GZ29" s="4"/>
      <c r="HA29" s="4"/>
      <c r="HB29" s="4"/>
      <c r="HC29" s="4">
        <v>1</v>
      </c>
      <c r="HD29" s="4"/>
      <c r="HE29" s="4"/>
      <c r="HF29" s="4">
        <v>1</v>
      </c>
      <c r="HG29" s="4"/>
      <c r="HH29" s="4">
        <v>1</v>
      </c>
      <c r="HI29" s="4"/>
      <c r="HJ29" s="4"/>
      <c r="HK29" s="4"/>
      <c r="HL29" s="4">
        <v>1</v>
      </c>
      <c r="HM29" s="4"/>
      <c r="HN29" s="4"/>
      <c r="HO29" s="4">
        <v>1</v>
      </c>
      <c r="HP29" s="4"/>
      <c r="HQ29" s="4">
        <v>1</v>
      </c>
      <c r="HR29" s="4"/>
      <c r="HS29" s="4"/>
      <c r="HT29" s="4">
        <v>1</v>
      </c>
      <c r="HU29" s="4"/>
      <c r="HV29" s="4"/>
      <c r="HW29" s="4"/>
      <c r="HX29" s="4">
        <v>1</v>
      </c>
      <c r="HY29" s="4"/>
      <c r="HZ29" s="4"/>
      <c r="IA29" s="4">
        <v>1</v>
      </c>
      <c r="IB29" s="4"/>
      <c r="IC29" s="4">
        <v>1</v>
      </c>
      <c r="ID29" s="4"/>
      <c r="IE29" s="4"/>
      <c r="IF29" s="4"/>
      <c r="IG29" s="4">
        <v>1</v>
      </c>
      <c r="IH29" s="4"/>
      <c r="II29" s="4"/>
      <c r="IJ29" s="4">
        <v>1</v>
      </c>
      <c r="IK29" s="4"/>
      <c r="IL29" s="4">
        <v>1</v>
      </c>
      <c r="IM29" s="4"/>
      <c r="IN29" s="4"/>
      <c r="IO29" s="4">
        <v>1</v>
      </c>
      <c r="IP29" s="4"/>
      <c r="IQ29" s="4"/>
      <c r="IR29" s="4"/>
      <c r="IS29" s="4">
        <v>1</v>
      </c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60">
        <v>17</v>
      </c>
      <c r="B30" s="62" t="s">
        <v>1402</v>
      </c>
      <c r="C30" s="4"/>
      <c r="D30" s="4">
        <v>1</v>
      </c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/>
      <c r="V30" s="4">
        <v>1</v>
      </c>
      <c r="W30" s="4"/>
      <c r="X30" s="4"/>
      <c r="Y30" s="4">
        <v>1</v>
      </c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/>
      <c r="AQ30" s="4">
        <v>1</v>
      </c>
      <c r="AR30" s="4"/>
      <c r="AS30" s="4"/>
      <c r="AT30" s="4">
        <v>1</v>
      </c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/>
      <c r="BL30" s="4">
        <v>1</v>
      </c>
      <c r="BM30" s="4"/>
      <c r="BN30" s="4"/>
      <c r="BO30" s="4">
        <v>1</v>
      </c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/>
      <c r="CG30" s="4">
        <v>1</v>
      </c>
      <c r="CH30" s="4"/>
      <c r="CI30" s="4"/>
      <c r="CJ30" s="4">
        <v>1</v>
      </c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/>
      <c r="DB30" s="4">
        <v>1</v>
      </c>
      <c r="DC30" s="4"/>
      <c r="DD30" s="4"/>
      <c r="DE30" s="4">
        <v>1</v>
      </c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/>
      <c r="DW30" s="4">
        <v>1</v>
      </c>
      <c r="DX30" s="4"/>
      <c r="DY30" s="4"/>
      <c r="DZ30" s="4">
        <v>1</v>
      </c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/>
      <c r="ER30" s="4">
        <v>1</v>
      </c>
      <c r="ES30" s="4"/>
      <c r="ET30" s="4"/>
      <c r="EU30" s="4">
        <v>1</v>
      </c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/>
      <c r="FM30" s="4">
        <v>1</v>
      </c>
      <c r="FN30" s="4"/>
      <c r="FO30" s="4"/>
      <c r="FP30" s="4">
        <v>1</v>
      </c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/>
      <c r="GH30" s="4">
        <v>1</v>
      </c>
      <c r="GI30" s="4"/>
      <c r="GJ30" s="4"/>
      <c r="GK30" s="4">
        <v>1</v>
      </c>
      <c r="GL30" s="4"/>
      <c r="GM30" s="4">
        <v>1</v>
      </c>
      <c r="GN30" s="4"/>
      <c r="GO30" s="4"/>
      <c r="GP30" s="4">
        <v>1</v>
      </c>
      <c r="GQ30" s="4"/>
      <c r="GR30" s="4"/>
      <c r="GS30" s="4">
        <v>1</v>
      </c>
      <c r="GT30" s="4"/>
      <c r="GU30" s="4"/>
      <c r="GV30" s="4">
        <v>1</v>
      </c>
      <c r="GW30" s="4"/>
      <c r="GX30" s="4"/>
      <c r="GY30" s="4">
        <v>1</v>
      </c>
      <c r="GZ30" s="4"/>
      <c r="HA30" s="4"/>
      <c r="HB30" s="4"/>
      <c r="HC30" s="4">
        <v>1</v>
      </c>
      <c r="HD30" s="4"/>
      <c r="HE30" s="4"/>
      <c r="HF30" s="4">
        <v>1</v>
      </c>
      <c r="HG30" s="4"/>
      <c r="HH30" s="4">
        <v>1</v>
      </c>
      <c r="HI30" s="4"/>
      <c r="HJ30" s="4"/>
      <c r="HK30" s="4">
        <v>1</v>
      </c>
      <c r="HL30" s="4"/>
      <c r="HM30" s="4"/>
      <c r="HN30" s="4">
        <v>1</v>
      </c>
      <c r="HO30" s="4"/>
      <c r="HP30" s="4"/>
      <c r="HQ30" s="4">
        <v>1</v>
      </c>
      <c r="HR30" s="4"/>
      <c r="HS30" s="4"/>
      <c r="HT30" s="4">
        <v>1</v>
      </c>
      <c r="HU30" s="4"/>
      <c r="HV30" s="4"/>
      <c r="HW30" s="4"/>
      <c r="HX30" s="4">
        <v>1</v>
      </c>
      <c r="HY30" s="4"/>
      <c r="HZ30" s="4"/>
      <c r="IA30" s="4">
        <v>1</v>
      </c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/>
      <c r="IS30" s="4">
        <v>1</v>
      </c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60">
        <v>18</v>
      </c>
      <c r="B31" s="62" t="s">
        <v>1403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>
        <v>1</v>
      </c>
      <c r="P31" s="4"/>
      <c r="Q31" s="4"/>
      <c r="R31" s="4">
        <v>1</v>
      </c>
      <c r="S31" s="4"/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>
        <v>1</v>
      </c>
      <c r="AK31" s="4"/>
      <c r="AL31" s="4"/>
      <c r="AM31" s="4">
        <v>1</v>
      </c>
      <c r="AN31" s="4"/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>
        <v>1</v>
      </c>
      <c r="BF31" s="4"/>
      <c r="BG31" s="4"/>
      <c r="BH31" s="4">
        <v>1</v>
      </c>
      <c r="BI31" s="4"/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>
        <v>1</v>
      </c>
      <c r="CA31" s="4"/>
      <c r="CB31" s="4"/>
      <c r="CC31" s="4">
        <v>1</v>
      </c>
      <c r="CD31" s="4"/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>
        <v>1</v>
      </c>
      <c r="CV31" s="4"/>
      <c r="CW31" s="4"/>
      <c r="CX31" s="4">
        <v>1</v>
      </c>
      <c r="CY31" s="4"/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>
        <v>1</v>
      </c>
      <c r="DQ31" s="4"/>
      <c r="DR31" s="4"/>
      <c r="DS31" s="4">
        <v>1</v>
      </c>
      <c r="DT31" s="4"/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>
        <v>1</v>
      </c>
      <c r="EL31" s="4"/>
      <c r="EM31" s="4"/>
      <c r="EN31" s="4">
        <v>1</v>
      </c>
      <c r="EO31" s="4"/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>
        <v>1</v>
      </c>
      <c r="FG31" s="4"/>
      <c r="FH31" s="4"/>
      <c r="FI31" s="4">
        <v>1</v>
      </c>
      <c r="FJ31" s="4"/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/>
      <c r="FY31" s="4">
        <v>1</v>
      </c>
      <c r="FZ31" s="4"/>
      <c r="GA31" s="4">
        <v>1</v>
      </c>
      <c r="GB31" s="4"/>
      <c r="GC31" s="4"/>
      <c r="GD31" s="4">
        <v>1</v>
      </c>
      <c r="GE31" s="4"/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4"/>
      <c r="GT31" s="4">
        <v>1</v>
      </c>
      <c r="GU31" s="4"/>
      <c r="GV31" s="4">
        <v>1</v>
      </c>
      <c r="GW31" s="4"/>
      <c r="GX31" s="4"/>
      <c r="GY31" s="4">
        <v>1</v>
      </c>
      <c r="GZ31" s="4"/>
      <c r="HA31" s="4"/>
      <c r="HB31" s="4"/>
      <c r="HC31" s="4">
        <v>1</v>
      </c>
      <c r="HD31" s="4"/>
      <c r="HE31" s="4"/>
      <c r="HF31" s="4">
        <v>1</v>
      </c>
      <c r="HG31" s="4"/>
      <c r="HH31" s="4"/>
      <c r="HI31" s="4">
        <v>1</v>
      </c>
      <c r="HJ31" s="4"/>
      <c r="HK31" s="4"/>
      <c r="HL31" s="4">
        <v>1</v>
      </c>
      <c r="HM31" s="4"/>
      <c r="HN31" s="4"/>
      <c r="HO31" s="4">
        <v>1</v>
      </c>
      <c r="HP31" s="4"/>
      <c r="HQ31" s="4">
        <v>1</v>
      </c>
      <c r="HR31" s="4"/>
      <c r="HS31" s="4"/>
      <c r="HT31" s="4">
        <v>1</v>
      </c>
      <c r="HU31" s="4"/>
      <c r="HV31" s="4"/>
      <c r="HW31" s="4"/>
      <c r="HX31" s="4">
        <v>1</v>
      </c>
      <c r="HY31" s="4"/>
      <c r="HZ31" s="4"/>
      <c r="IA31" s="4">
        <v>1</v>
      </c>
      <c r="IB31" s="4"/>
      <c r="IC31" s="4"/>
      <c r="ID31" s="4">
        <v>1</v>
      </c>
      <c r="IE31" s="4"/>
      <c r="IF31" s="4"/>
      <c r="IG31" s="4">
        <v>1</v>
      </c>
      <c r="IH31" s="4"/>
      <c r="II31" s="4"/>
      <c r="IJ31" s="4">
        <v>1</v>
      </c>
      <c r="IK31" s="4"/>
      <c r="IL31" s="4">
        <v>1</v>
      </c>
      <c r="IM31" s="4"/>
      <c r="IN31" s="4"/>
      <c r="IO31" s="4">
        <v>1</v>
      </c>
      <c r="IP31" s="4"/>
      <c r="IQ31" s="4"/>
      <c r="IR31" s="4"/>
      <c r="IS31" s="4">
        <v>1</v>
      </c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60">
        <v>19</v>
      </c>
      <c r="B32" s="62" t="s">
        <v>1404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>
        <v>1</v>
      </c>
      <c r="P32" s="4"/>
      <c r="Q32" s="4"/>
      <c r="R32" s="4">
        <v>1</v>
      </c>
      <c r="S32" s="4"/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>
        <v>1</v>
      </c>
      <c r="AK32" s="4"/>
      <c r="AL32" s="4"/>
      <c r="AM32" s="4">
        <v>1</v>
      </c>
      <c r="AN32" s="4"/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>
        <v>1</v>
      </c>
      <c r="BF32" s="4"/>
      <c r="BG32" s="4"/>
      <c r="BH32" s="4">
        <v>1</v>
      </c>
      <c r="BI32" s="4"/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>
        <v>1</v>
      </c>
      <c r="CA32" s="4"/>
      <c r="CB32" s="4"/>
      <c r="CC32" s="4">
        <v>1</v>
      </c>
      <c r="CD32" s="4"/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>
        <v>1</v>
      </c>
      <c r="CV32" s="4"/>
      <c r="CW32" s="4"/>
      <c r="CX32" s="4">
        <v>1</v>
      </c>
      <c r="CY32" s="4"/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>
        <v>1</v>
      </c>
      <c r="DQ32" s="4"/>
      <c r="DR32" s="4"/>
      <c r="DS32" s="4">
        <v>1</v>
      </c>
      <c r="DT32" s="4"/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>
        <v>1</v>
      </c>
      <c r="EL32" s="4"/>
      <c r="EM32" s="4"/>
      <c r="EN32" s="4">
        <v>1</v>
      </c>
      <c r="EO32" s="4"/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>
        <v>1</v>
      </c>
      <c r="FG32" s="4"/>
      <c r="FH32" s="4"/>
      <c r="FI32" s="4">
        <v>1</v>
      </c>
      <c r="FJ32" s="4"/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>
        <v>1</v>
      </c>
      <c r="GB32" s="4"/>
      <c r="GC32" s="4"/>
      <c r="GD32" s="4">
        <v>1</v>
      </c>
      <c r="GE32" s="4"/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4"/>
      <c r="GT32" s="4">
        <v>1</v>
      </c>
      <c r="GU32" s="4"/>
      <c r="GV32" s="4">
        <v>1</v>
      </c>
      <c r="GW32" s="4"/>
      <c r="GX32" s="4"/>
      <c r="GY32" s="4">
        <v>1</v>
      </c>
      <c r="GZ32" s="4"/>
      <c r="HA32" s="4"/>
      <c r="HB32" s="4"/>
      <c r="HC32" s="4">
        <v>1</v>
      </c>
      <c r="HD32" s="4"/>
      <c r="HE32" s="4"/>
      <c r="HF32" s="4">
        <v>1</v>
      </c>
      <c r="HG32" s="4"/>
      <c r="HH32" s="4"/>
      <c r="HI32" s="4">
        <v>1</v>
      </c>
      <c r="HJ32" s="4"/>
      <c r="HK32" s="4"/>
      <c r="HL32" s="4">
        <v>1</v>
      </c>
      <c r="HM32" s="4"/>
      <c r="HN32" s="4"/>
      <c r="HO32" s="4">
        <v>1</v>
      </c>
      <c r="HP32" s="4"/>
      <c r="HQ32" s="4">
        <v>1</v>
      </c>
      <c r="HR32" s="4"/>
      <c r="HS32" s="4"/>
      <c r="HT32" s="4">
        <v>1</v>
      </c>
      <c r="HU32" s="4"/>
      <c r="HV32" s="4"/>
      <c r="HW32" s="4"/>
      <c r="HX32" s="4">
        <v>1</v>
      </c>
      <c r="HY32" s="4"/>
      <c r="HZ32" s="4"/>
      <c r="IA32" s="4">
        <v>1</v>
      </c>
      <c r="IB32" s="4"/>
      <c r="IC32" s="4"/>
      <c r="ID32" s="4">
        <v>1</v>
      </c>
      <c r="IE32" s="4"/>
      <c r="IF32" s="4"/>
      <c r="IG32" s="4">
        <v>1</v>
      </c>
      <c r="IH32" s="4"/>
      <c r="II32" s="4"/>
      <c r="IJ32" s="4">
        <v>1</v>
      </c>
      <c r="IK32" s="4"/>
      <c r="IL32" s="4">
        <v>1</v>
      </c>
      <c r="IM32" s="4"/>
      <c r="IN32" s="4"/>
      <c r="IO32" s="4">
        <v>1</v>
      </c>
      <c r="IP32" s="4"/>
      <c r="IQ32" s="4"/>
      <c r="IR32" s="4"/>
      <c r="IS32" s="4">
        <v>1</v>
      </c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60">
        <v>20</v>
      </c>
      <c r="B33" s="62" t="s">
        <v>1405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/>
      <c r="FM33" s="4">
        <v>1</v>
      </c>
      <c r="FN33" s="4"/>
      <c r="FO33" s="4"/>
      <c r="FP33" s="4">
        <v>1</v>
      </c>
      <c r="FQ33" s="4"/>
      <c r="FR33" s="4"/>
      <c r="FS33" s="4">
        <v>1</v>
      </c>
      <c r="FT33" s="4"/>
      <c r="FU33" s="4"/>
      <c r="FV33" s="4">
        <v>1</v>
      </c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/>
      <c r="GH33" s="4">
        <v>1</v>
      </c>
      <c r="GI33" s="4"/>
      <c r="GJ33" s="4"/>
      <c r="GK33" s="4">
        <v>1</v>
      </c>
      <c r="GL33" s="4"/>
      <c r="GM33" s="4"/>
      <c r="GN33" s="4">
        <v>1</v>
      </c>
      <c r="GO33" s="4"/>
      <c r="GP33" s="4"/>
      <c r="GQ33" s="4">
        <v>1</v>
      </c>
      <c r="GR33" s="4"/>
      <c r="GS33" s="4">
        <v>1</v>
      </c>
      <c r="GT33" s="4"/>
      <c r="GU33" s="4"/>
      <c r="GV33" s="4">
        <v>1</v>
      </c>
      <c r="GW33" s="4"/>
      <c r="GX33" s="4"/>
      <c r="GY33" s="4">
        <v>1</v>
      </c>
      <c r="GZ33" s="4"/>
      <c r="HA33" s="4"/>
      <c r="HB33" s="4"/>
      <c r="HC33" s="4">
        <v>1</v>
      </c>
      <c r="HD33" s="4"/>
      <c r="HE33" s="4"/>
      <c r="HF33" s="4">
        <v>1</v>
      </c>
      <c r="HG33" s="4"/>
      <c r="HH33" s="4"/>
      <c r="HI33" s="4">
        <v>1</v>
      </c>
      <c r="HJ33" s="4"/>
      <c r="HK33" s="4"/>
      <c r="HL33" s="4">
        <v>1</v>
      </c>
      <c r="HM33" s="4"/>
      <c r="HN33" s="4">
        <v>1</v>
      </c>
      <c r="HO33" s="4"/>
      <c r="HP33" s="4"/>
      <c r="HQ33" s="4">
        <v>1</v>
      </c>
      <c r="HR33" s="4"/>
      <c r="HS33" s="4"/>
      <c r="HT33" s="4">
        <v>1</v>
      </c>
      <c r="HU33" s="4"/>
      <c r="HV33" s="4"/>
      <c r="HW33" s="4"/>
      <c r="HX33" s="4">
        <v>1</v>
      </c>
      <c r="HY33" s="4"/>
      <c r="HZ33" s="4"/>
      <c r="IA33" s="4">
        <v>1</v>
      </c>
      <c r="IB33" s="4"/>
      <c r="IC33" s="4"/>
      <c r="ID33" s="4">
        <v>1</v>
      </c>
      <c r="IE33" s="4"/>
      <c r="IF33" s="4"/>
      <c r="IG33" s="4">
        <v>1</v>
      </c>
      <c r="IH33" s="4"/>
      <c r="II33" s="4">
        <v>1</v>
      </c>
      <c r="IJ33" s="4"/>
      <c r="IK33" s="4"/>
      <c r="IL33" s="4">
        <v>1</v>
      </c>
      <c r="IM33" s="4"/>
      <c r="IN33" s="4"/>
      <c r="IO33" s="4">
        <v>1</v>
      </c>
      <c r="IP33" s="4"/>
      <c r="IQ33" s="4"/>
      <c r="IR33" s="4"/>
      <c r="IS33" s="4">
        <v>1</v>
      </c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60">
        <v>21</v>
      </c>
      <c r="B34" s="62" t="s">
        <v>1406</v>
      </c>
      <c r="C34" s="4"/>
      <c r="D34" s="4">
        <v>1</v>
      </c>
      <c r="E34" s="4"/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">
        <v>1</v>
      </c>
      <c r="P34" s="4"/>
      <c r="Q34" s="4"/>
      <c r="R34" s="4">
        <v>1</v>
      </c>
      <c r="S34" s="4"/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>
        <v>1</v>
      </c>
      <c r="AK34" s="4"/>
      <c r="AL34" s="4"/>
      <c r="AM34" s="4">
        <v>1</v>
      </c>
      <c r="AN34" s="4"/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>
        <v>1</v>
      </c>
      <c r="BF34" s="4"/>
      <c r="BG34" s="4"/>
      <c r="BH34" s="4">
        <v>1</v>
      </c>
      <c r="BI34" s="4"/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>
        <v>1</v>
      </c>
      <c r="CA34" s="4"/>
      <c r="CB34" s="4"/>
      <c r="CC34" s="4">
        <v>1</v>
      </c>
      <c r="CD34" s="4"/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>
        <v>1</v>
      </c>
      <c r="CV34" s="4"/>
      <c r="CW34" s="4"/>
      <c r="CX34" s="4">
        <v>1</v>
      </c>
      <c r="CY34" s="4"/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>
        <v>1</v>
      </c>
      <c r="DQ34" s="4"/>
      <c r="DR34" s="4"/>
      <c r="DS34" s="4">
        <v>1</v>
      </c>
      <c r="DT34" s="4"/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>
        <v>1</v>
      </c>
      <c r="EL34" s="4"/>
      <c r="EM34" s="4"/>
      <c r="EN34" s="4">
        <v>1</v>
      </c>
      <c r="EO34" s="4"/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>
        <v>1</v>
      </c>
      <c r="FG34" s="4"/>
      <c r="FH34" s="4"/>
      <c r="FI34" s="4">
        <v>1</v>
      </c>
      <c r="FJ34" s="4"/>
      <c r="FK34" s="4"/>
      <c r="FL34" s="4"/>
      <c r="FM34" s="4">
        <v>1</v>
      </c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/>
      <c r="FY34" s="4">
        <v>1</v>
      </c>
      <c r="FZ34" s="4"/>
      <c r="GA34" s="4">
        <v>1</v>
      </c>
      <c r="GB34" s="4"/>
      <c r="GC34" s="4"/>
      <c r="GD34" s="4">
        <v>1</v>
      </c>
      <c r="GE34" s="4"/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4"/>
      <c r="GT34" s="4">
        <v>1</v>
      </c>
      <c r="GU34" s="4"/>
      <c r="GV34" s="4">
        <v>1</v>
      </c>
      <c r="GW34" s="4"/>
      <c r="GX34" s="4"/>
      <c r="GY34" s="4">
        <v>1</v>
      </c>
      <c r="GZ34" s="4"/>
      <c r="HA34" s="4"/>
      <c r="HB34" s="4"/>
      <c r="HC34" s="4">
        <v>1</v>
      </c>
      <c r="HD34" s="4"/>
      <c r="HE34" s="4"/>
      <c r="HF34" s="4">
        <v>1</v>
      </c>
      <c r="HG34" s="4"/>
      <c r="HH34" s="4"/>
      <c r="HI34" s="4">
        <v>1</v>
      </c>
      <c r="HJ34" s="4"/>
      <c r="HK34" s="4"/>
      <c r="HL34" s="4">
        <v>1</v>
      </c>
      <c r="HM34" s="4"/>
      <c r="HN34" s="4"/>
      <c r="HO34" s="4">
        <v>1</v>
      </c>
      <c r="HP34" s="4"/>
      <c r="HQ34" s="4">
        <v>1</v>
      </c>
      <c r="HR34" s="4"/>
      <c r="HS34" s="4"/>
      <c r="HT34" s="4">
        <v>1</v>
      </c>
      <c r="HU34" s="4"/>
      <c r="HV34" s="4"/>
      <c r="HW34" s="4"/>
      <c r="HX34" s="4">
        <v>1</v>
      </c>
      <c r="HY34" s="4"/>
      <c r="HZ34" s="4"/>
      <c r="IA34" s="4">
        <v>1</v>
      </c>
      <c r="IB34" s="4"/>
      <c r="IC34" s="4"/>
      <c r="ID34" s="4">
        <v>1</v>
      </c>
      <c r="IE34" s="4"/>
      <c r="IF34" s="4"/>
      <c r="IG34" s="4">
        <v>1</v>
      </c>
      <c r="IH34" s="4"/>
      <c r="II34" s="4"/>
      <c r="IJ34" s="4">
        <v>1</v>
      </c>
      <c r="IK34" s="4"/>
      <c r="IL34" s="4">
        <v>1</v>
      </c>
      <c r="IM34" s="4"/>
      <c r="IN34" s="4"/>
      <c r="IO34" s="4">
        <v>1</v>
      </c>
      <c r="IP34" s="4"/>
      <c r="IQ34" s="4"/>
      <c r="IR34" s="4"/>
      <c r="IS34" s="4">
        <v>1</v>
      </c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60">
        <v>22</v>
      </c>
      <c r="B35" s="62" t="s">
        <v>1407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>
        <v>1</v>
      </c>
      <c r="P35" s="4"/>
      <c r="Q35" s="4"/>
      <c r="R35" s="4">
        <v>1</v>
      </c>
      <c r="S35" s="4"/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>
        <v>1</v>
      </c>
      <c r="AK35" s="4"/>
      <c r="AL35" s="4"/>
      <c r="AM35" s="4">
        <v>1</v>
      </c>
      <c r="AN35" s="4"/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>
        <v>1</v>
      </c>
      <c r="BF35" s="4"/>
      <c r="BG35" s="4"/>
      <c r="BH35" s="4">
        <v>1</v>
      </c>
      <c r="BI35" s="4"/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>
        <v>1</v>
      </c>
      <c r="CA35" s="4"/>
      <c r="CB35" s="4"/>
      <c r="CC35" s="4">
        <v>1</v>
      </c>
      <c r="CD35" s="4"/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>
        <v>1</v>
      </c>
      <c r="CV35" s="4"/>
      <c r="CW35" s="4"/>
      <c r="CX35" s="4">
        <v>1</v>
      </c>
      <c r="CY35" s="4"/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>
        <v>1</v>
      </c>
      <c r="DQ35" s="4"/>
      <c r="DR35" s="4"/>
      <c r="DS35" s="4">
        <v>1</v>
      </c>
      <c r="DT35" s="4"/>
      <c r="DU35" s="4"/>
      <c r="DV35" s="4"/>
      <c r="DW35" s="4">
        <v>1</v>
      </c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>
        <v>1</v>
      </c>
      <c r="EL35" s="4"/>
      <c r="EM35" s="4"/>
      <c r="EN35" s="4">
        <v>1</v>
      </c>
      <c r="EO35" s="4"/>
      <c r="EP35" s="4"/>
      <c r="EQ35" s="4"/>
      <c r="ER35" s="4">
        <v>1</v>
      </c>
      <c r="ES35" s="4"/>
      <c r="ET35" s="4"/>
      <c r="EU35" s="4">
        <v>1</v>
      </c>
      <c r="EV35" s="4"/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>
        <v>1</v>
      </c>
      <c r="FG35" s="4"/>
      <c r="FH35" s="4"/>
      <c r="FI35" s="4">
        <v>1</v>
      </c>
      <c r="FJ35" s="4"/>
      <c r="FK35" s="4"/>
      <c r="FL35" s="4"/>
      <c r="FM35" s="4">
        <v>1</v>
      </c>
      <c r="FN35" s="4"/>
      <c r="FO35" s="4"/>
      <c r="FP35" s="4">
        <v>1</v>
      </c>
      <c r="FQ35" s="4"/>
      <c r="FR35" s="4"/>
      <c r="FS35" s="4">
        <v>1</v>
      </c>
      <c r="FT35" s="4"/>
      <c r="FU35" s="4"/>
      <c r="FV35" s="4">
        <v>1</v>
      </c>
      <c r="FW35" s="4"/>
      <c r="FX35" s="4"/>
      <c r="FY35" s="4">
        <v>1</v>
      </c>
      <c r="FZ35" s="4"/>
      <c r="GA35" s="4">
        <v>1</v>
      </c>
      <c r="GB35" s="4"/>
      <c r="GC35" s="4"/>
      <c r="GD35" s="4">
        <v>1</v>
      </c>
      <c r="GE35" s="4"/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4"/>
      <c r="GT35" s="4">
        <v>1</v>
      </c>
      <c r="GU35" s="4"/>
      <c r="GV35" s="4">
        <v>1</v>
      </c>
      <c r="GW35" s="4"/>
      <c r="GX35" s="4"/>
      <c r="GY35" s="4">
        <v>1</v>
      </c>
      <c r="GZ35" s="4"/>
      <c r="HA35" s="4"/>
      <c r="HB35" s="4"/>
      <c r="HC35" s="4">
        <v>1</v>
      </c>
      <c r="HD35" s="4"/>
      <c r="HE35" s="4"/>
      <c r="HF35" s="4">
        <v>1</v>
      </c>
      <c r="HG35" s="4"/>
      <c r="HH35" s="4"/>
      <c r="HI35" s="4">
        <v>1</v>
      </c>
      <c r="HJ35" s="4"/>
      <c r="HK35" s="4"/>
      <c r="HL35" s="4">
        <v>1</v>
      </c>
      <c r="HM35" s="4"/>
      <c r="HN35" s="4"/>
      <c r="HO35" s="4">
        <v>1</v>
      </c>
      <c r="HP35" s="4"/>
      <c r="HQ35" s="4">
        <v>1</v>
      </c>
      <c r="HR35" s="4"/>
      <c r="HS35" s="4"/>
      <c r="HT35" s="4">
        <v>1</v>
      </c>
      <c r="HU35" s="4"/>
      <c r="HV35" s="4"/>
      <c r="HW35" s="4"/>
      <c r="HX35" s="4">
        <v>1</v>
      </c>
      <c r="HY35" s="4"/>
      <c r="HZ35" s="4"/>
      <c r="IA35" s="4">
        <v>1</v>
      </c>
      <c r="IB35" s="4"/>
      <c r="IC35" s="4"/>
      <c r="ID35" s="4">
        <v>1</v>
      </c>
      <c r="IE35" s="4"/>
      <c r="IF35" s="4"/>
      <c r="IG35" s="4">
        <v>1</v>
      </c>
      <c r="IH35" s="4"/>
      <c r="II35" s="4"/>
      <c r="IJ35" s="4">
        <v>1</v>
      </c>
      <c r="IK35" s="4"/>
      <c r="IL35" s="4">
        <v>1</v>
      </c>
      <c r="IM35" s="4"/>
      <c r="IN35" s="4"/>
      <c r="IO35" s="4">
        <v>1</v>
      </c>
      <c r="IP35" s="4"/>
      <c r="IQ35" s="4"/>
      <c r="IR35" s="4"/>
      <c r="IS35" s="4">
        <v>1</v>
      </c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ht="15.75">
      <c r="A36" s="60">
        <v>23</v>
      </c>
      <c r="B36" s="63" t="s">
        <v>1408</v>
      </c>
      <c r="C36" s="4"/>
      <c r="D36" s="4">
        <v>1</v>
      </c>
      <c r="E36" s="4"/>
      <c r="F36" s="4">
        <v>1</v>
      </c>
      <c r="G36" s="4"/>
      <c r="H36" s="4"/>
      <c r="I36" s="4"/>
      <c r="J36" s="4">
        <v>1</v>
      </c>
      <c r="K36" s="4"/>
      <c r="L36" s="4"/>
      <c r="M36" s="4">
        <v>1</v>
      </c>
      <c r="N36" s="4"/>
      <c r="O36" s="4">
        <v>1</v>
      </c>
      <c r="P36" s="4"/>
      <c r="Q36" s="4"/>
      <c r="R36" s="4">
        <v>1</v>
      </c>
      <c r="S36" s="4"/>
      <c r="T36" s="4"/>
      <c r="U36" s="4"/>
      <c r="V36" s="4">
        <v>1</v>
      </c>
      <c r="W36" s="4"/>
      <c r="X36" s="4"/>
      <c r="Y36" s="4">
        <v>1</v>
      </c>
      <c r="Z36" s="4"/>
      <c r="AA36" s="4">
        <v>1</v>
      </c>
      <c r="AB36" s="4"/>
      <c r="AC36" s="4"/>
      <c r="AD36" s="4"/>
      <c r="AE36" s="4">
        <v>1</v>
      </c>
      <c r="AF36" s="4"/>
      <c r="AG36" s="4"/>
      <c r="AH36" s="4">
        <v>1</v>
      </c>
      <c r="AI36" s="4"/>
      <c r="AJ36" s="4">
        <v>1</v>
      </c>
      <c r="AK36" s="4"/>
      <c r="AL36" s="4"/>
      <c r="AM36" s="4">
        <v>1</v>
      </c>
      <c r="AN36" s="4"/>
      <c r="AO36" s="4"/>
      <c r="AP36" s="4"/>
      <c r="AQ36" s="4">
        <v>1</v>
      </c>
      <c r="AR36" s="4"/>
      <c r="AS36" s="4"/>
      <c r="AT36" s="4">
        <v>1</v>
      </c>
      <c r="AU36" s="4"/>
      <c r="AV36" s="4">
        <v>1</v>
      </c>
      <c r="AW36" s="4"/>
      <c r="AX36" s="4"/>
      <c r="AY36" s="4"/>
      <c r="AZ36" s="4">
        <v>1</v>
      </c>
      <c r="BA36" s="4"/>
      <c r="BB36" s="4"/>
      <c r="BC36" s="4">
        <v>1</v>
      </c>
      <c r="BD36" s="4"/>
      <c r="BE36" s="4">
        <v>1</v>
      </c>
      <c r="BF36" s="4"/>
      <c r="BG36" s="4"/>
      <c r="BH36" s="4">
        <v>1</v>
      </c>
      <c r="BI36" s="4"/>
      <c r="BJ36" s="4"/>
      <c r="BK36" s="4"/>
      <c r="BL36" s="4">
        <v>1</v>
      </c>
      <c r="BM36" s="4"/>
      <c r="BN36" s="4"/>
      <c r="BO36" s="4">
        <v>1</v>
      </c>
      <c r="BP36" s="4"/>
      <c r="BQ36" s="4">
        <v>1</v>
      </c>
      <c r="BR36" s="4"/>
      <c r="BS36" s="4"/>
      <c r="BT36" s="4"/>
      <c r="BU36" s="4">
        <v>1</v>
      </c>
      <c r="BV36" s="4"/>
      <c r="BW36" s="4"/>
      <c r="BX36" s="4">
        <v>1</v>
      </c>
      <c r="BY36" s="4"/>
      <c r="BZ36" s="4">
        <v>1</v>
      </c>
      <c r="CA36" s="4"/>
      <c r="CB36" s="4"/>
      <c r="CC36" s="4">
        <v>1</v>
      </c>
      <c r="CD36" s="4"/>
      <c r="CE36" s="4"/>
      <c r="CF36" s="4"/>
      <c r="CG36" s="4">
        <v>1</v>
      </c>
      <c r="CH36" s="4"/>
      <c r="CI36" s="4"/>
      <c r="CJ36" s="4">
        <v>1</v>
      </c>
      <c r="CK36" s="4"/>
      <c r="CL36" s="4">
        <v>1</v>
      </c>
      <c r="CM36" s="4"/>
      <c r="CN36" s="4"/>
      <c r="CO36" s="4"/>
      <c r="CP36" s="4">
        <v>1</v>
      </c>
      <c r="CQ36" s="4"/>
      <c r="CR36" s="4"/>
      <c r="CS36" s="4">
        <v>1</v>
      </c>
      <c r="CT36" s="4"/>
      <c r="CU36" s="4">
        <v>1</v>
      </c>
      <c r="CV36" s="4"/>
      <c r="CW36" s="4"/>
      <c r="CX36" s="4">
        <v>1</v>
      </c>
      <c r="CY36" s="4"/>
      <c r="CZ36" s="4"/>
      <c r="DA36" s="4"/>
      <c r="DB36" s="4">
        <v>1</v>
      </c>
      <c r="DC36" s="4"/>
      <c r="DD36" s="4"/>
      <c r="DE36" s="4">
        <v>1</v>
      </c>
      <c r="DF36" s="4"/>
      <c r="DG36" s="4">
        <v>1</v>
      </c>
      <c r="DH36" s="4"/>
      <c r="DI36" s="4"/>
      <c r="DJ36" s="4"/>
      <c r="DK36" s="4">
        <v>1</v>
      </c>
      <c r="DL36" s="4"/>
      <c r="DM36" s="4"/>
      <c r="DN36" s="4">
        <v>1</v>
      </c>
      <c r="DO36" s="4"/>
      <c r="DP36" s="4">
        <v>1</v>
      </c>
      <c r="DQ36" s="4"/>
      <c r="DR36" s="4"/>
      <c r="DS36" s="4">
        <v>1</v>
      </c>
      <c r="DT36" s="4"/>
      <c r="DU36" s="4"/>
      <c r="DV36" s="4"/>
      <c r="DW36" s="4">
        <v>1</v>
      </c>
      <c r="DX36" s="4"/>
      <c r="DY36" s="4"/>
      <c r="DZ36" s="4">
        <v>1</v>
      </c>
      <c r="EA36" s="4"/>
      <c r="EB36" s="4">
        <v>1</v>
      </c>
      <c r="EC36" s="4"/>
      <c r="ED36" s="4"/>
      <c r="EE36" s="4"/>
      <c r="EF36" s="4">
        <v>1</v>
      </c>
      <c r="EG36" s="4"/>
      <c r="EH36" s="4"/>
      <c r="EI36" s="4">
        <v>1</v>
      </c>
      <c r="EJ36" s="4"/>
      <c r="EK36" s="4">
        <v>1</v>
      </c>
      <c r="EL36" s="4"/>
      <c r="EM36" s="4"/>
      <c r="EN36" s="4">
        <v>1</v>
      </c>
      <c r="EO36" s="4"/>
      <c r="EP36" s="4"/>
      <c r="EQ36" s="4"/>
      <c r="ER36" s="4">
        <v>1</v>
      </c>
      <c r="ES36" s="4"/>
      <c r="ET36" s="4"/>
      <c r="EU36" s="4">
        <v>1</v>
      </c>
      <c r="EV36" s="4"/>
      <c r="EW36" s="4">
        <v>1</v>
      </c>
      <c r="EX36" s="4"/>
      <c r="EY36" s="4"/>
      <c r="EZ36" s="4"/>
      <c r="FA36" s="4">
        <v>1</v>
      </c>
      <c r="FB36" s="4"/>
      <c r="FC36" s="4"/>
      <c r="FD36" s="4">
        <v>1</v>
      </c>
      <c r="FE36" s="4"/>
      <c r="FF36" s="4">
        <v>1</v>
      </c>
      <c r="FG36" s="4"/>
      <c r="FH36" s="4"/>
      <c r="FI36" s="4">
        <v>1</v>
      </c>
      <c r="FJ36" s="4"/>
      <c r="FK36" s="4"/>
      <c r="FL36" s="4"/>
      <c r="FM36" s="4">
        <v>1</v>
      </c>
      <c r="FN36" s="4"/>
      <c r="FO36" s="4"/>
      <c r="FP36" s="4">
        <v>1</v>
      </c>
      <c r="FQ36" s="4"/>
      <c r="FR36" s="4">
        <v>1</v>
      </c>
      <c r="FS36" s="4"/>
      <c r="FT36" s="4"/>
      <c r="FU36" s="4"/>
      <c r="FV36" s="4">
        <v>1</v>
      </c>
      <c r="FW36" s="4"/>
      <c r="FX36" s="4"/>
      <c r="FY36" s="4">
        <v>1</v>
      </c>
      <c r="FZ36" s="4"/>
      <c r="GA36" s="4">
        <v>1</v>
      </c>
      <c r="GB36" s="4"/>
      <c r="GC36" s="4"/>
      <c r="GD36" s="4">
        <v>1</v>
      </c>
      <c r="GE36" s="4"/>
      <c r="GF36" s="4"/>
      <c r="GG36" s="4"/>
      <c r="GH36" s="4">
        <v>1</v>
      </c>
      <c r="GI36" s="4"/>
      <c r="GJ36" s="4"/>
      <c r="GK36" s="4">
        <v>1</v>
      </c>
      <c r="GL36" s="4"/>
      <c r="GM36" s="4">
        <v>1</v>
      </c>
      <c r="GN36" s="4"/>
      <c r="GO36" s="4"/>
      <c r="GP36" s="4"/>
      <c r="GQ36" s="4">
        <v>1</v>
      </c>
      <c r="GR36" s="4"/>
      <c r="GS36" s="4"/>
      <c r="GT36" s="4">
        <v>1</v>
      </c>
      <c r="GU36" s="4"/>
      <c r="GV36" s="4">
        <v>1</v>
      </c>
      <c r="GW36" s="4"/>
      <c r="GX36" s="4"/>
      <c r="GY36" s="4">
        <v>1</v>
      </c>
      <c r="GZ36" s="4"/>
      <c r="HA36" s="4"/>
      <c r="HB36" s="4"/>
      <c r="HC36" s="4">
        <v>1</v>
      </c>
      <c r="HD36" s="4"/>
      <c r="HE36" s="4"/>
      <c r="HF36" s="4">
        <v>1</v>
      </c>
      <c r="HG36" s="4"/>
      <c r="HH36" s="4">
        <v>1</v>
      </c>
      <c r="HI36" s="4"/>
      <c r="HJ36" s="4"/>
      <c r="HK36" s="4"/>
      <c r="HL36" s="4">
        <v>1</v>
      </c>
      <c r="HM36" s="4"/>
      <c r="HN36" s="4"/>
      <c r="HO36" s="4">
        <v>1</v>
      </c>
      <c r="HP36" s="4"/>
      <c r="HQ36" s="4">
        <v>1</v>
      </c>
      <c r="HR36" s="4"/>
      <c r="HS36" s="4"/>
      <c r="HT36" s="4">
        <v>1</v>
      </c>
      <c r="HU36" s="4"/>
      <c r="HV36" s="4"/>
      <c r="HW36" s="4"/>
      <c r="HX36" s="4">
        <v>1</v>
      </c>
      <c r="HY36" s="4"/>
      <c r="HZ36" s="4"/>
      <c r="IA36" s="4">
        <v>1</v>
      </c>
      <c r="IB36" s="4"/>
      <c r="IC36" s="4">
        <v>1</v>
      </c>
      <c r="ID36" s="4"/>
      <c r="IE36" s="4"/>
      <c r="IF36" s="4"/>
      <c r="IG36" s="4">
        <v>1</v>
      </c>
      <c r="IH36" s="4"/>
      <c r="II36" s="4"/>
      <c r="IJ36" s="4">
        <v>1</v>
      </c>
      <c r="IK36" s="4"/>
      <c r="IL36" s="4">
        <v>1</v>
      </c>
      <c r="IM36" s="4"/>
      <c r="IN36" s="4"/>
      <c r="IO36" s="4">
        <v>1</v>
      </c>
      <c r="IP36" s="4"/>
      <c r="IQ36" s="4"/>
      <c r="IR36" s="4"/>
      <c r="IS36" s="4">
        <v>1</v>
      </c>
      <c r="IT36" s="4"/>
    </row>
    <row r="37" spans="1:293" ht="15.75">
      <c r="A37" s="60">
        <v>24</v>
      </c>
      <c r="B37" s="64" t="s">
        <v>1409</v>
      </c>
      <c r="C37" s="4"/>
      <c r="D37" s="4">
        <v>1</v>
      </c>
      <c r="E37" s="4"/>
      <c r="F37" s="4"/>
      <c r="G37" s="4">
        <v>1</v>
      </c>
      <c r="H37" s="4"/>
      <c r="I37" s="4"/>
      <c r="J37" s="4">
        <v>1</v>
      </c>
      <c r="K37" s="4"/>
      <c r="L37" s="4"/>
      <c r="M37" s="4">
        <v>1</v>
      </c>
      <c r="N37" s="4"/>
      <c r="O37" s="4">
        <v>1</v>
      </c>
      <c r="P37" s="4"/>
      <c r="Q37" s="4"/>
      <c r="R37" s="4">
        <v>1</v>
      </c>
      <c r="S37" s="4"/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>
        <v>1</v>
      </c>
      <c r="AK37" s="4"/>
      <c r="AL37" s="4"/>
      <c r="AM37" s="4">
        <v>1</v>
      </c>
      <c r="AN37" s="4"/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>
        <v>1</v>
      </c>
      <c r="BF37" s="4"/>
      <c r="BG37" s="4"/>
      <c r="BH37" s="4">
        <v>1</v>
      </c>
      <c r="BI37" s="4"/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>
        <v>1</v>
      </c>
      <c r="CA37" s="4"/>
      <c r="CB37" s="4"/>
      <c r="CC37" s="4">
        <v>1</v>
      </c>
      <c r="CD37" s="4"/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>
        <v>1</v>
      </c>
      <c r="CV37" s="4"/>
      <c r="CW37" s="4"/>
      <c r="CX37" s="4">
        <v>1</v>
      </c>
      <c r="CY37" s="4"/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>
        <v>1</v>
      </c>
      <c r="DQ37" s="4"/>
      <c r="DR37" s="4"/>
      <c r="DS37" s="4">
        <v>1</v>
      </c>
      <c r="DT37" s="4"/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>
        <v>1</v>
      </c>
      <c r="EL37" s="4"/>
      <c r="EM37" s="4"/>
      <c r="EN37" s="4">
        <v>1</v>
      </c>
      <c r="EO37" s="4"/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>
        <v>1</v>
      </c>
      <c r="FG37" s="4"/>
      <c r="FH37" s="4"/>
      <c r="FI37" s="4">
        <v>1</v>
      </c>
      <c r="FJ37" s="4"/>
      <c r="FK37" s="4"/>
      <c r="FL37" s="4"/>
      <c r="FM37" s="4">
        <v>1</v>
      </c>
      <c r="FN37" s="4"/>
      <c r="FO37" s="4"/>
      <c r="FP37" s="4">
        <v>1</v>
      </c>
      <c r="FQ37" s="4"/>
      <c r="FR37" s="4"/>
      <c r="FS37" s="4">
        <v>1</v>
      </c>
      <c r="FT37" s="4"/>
      <c r="FU37" s="4"/>
      <c r="FV37" s="4">
        <v>1</v>
      </c>
      <c r="FW37" s="4"/>
      <c r="FX37" s="4"/>
      <c r="FY37" s="4">
        <v>1</v>
      </c>
      <c r="FZ37" s="4"/>
      <c r="GA37" s="4">
        <v>1</v>
      </c>
      <c r="GB37" s="4"/>
      <c r="GC37" s="4"/>
      <c r="GD37" s="4">
        <v>1</v>
      </c>
      <c r="GE37" s="4"/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  <c r="GS37" s="4"/>
      <c r="GT37" s="4">
        <v>1</v>
      </c>
      <c r="GU37" s="4"/>
      <c r="GV37" s="4">
        <v>1</v>
      </c>
      <c r="GW37" s="4"/>
      <c r="GX37" s="4"/>
      <c r="GY37" s="4">
        <v>1</v>
      </c>
      <c r="GZ37" s="4"/>
      <c r="HA37" s="4"/>
      <c r="HB37" s="4"/>
      <c r="HC37" s="4">
        <v>1</v>
      </c>
      <c r="HD37" s="4"/>
      <c r="HE37" s="4"/>
      <c r="HF37" s="4">
        <v>1</v>
      </c>
      <c r="HG37" s="4"/>
      <c r="HH37" s="4"/>
      <c r="HI37" s="4">
        <v>1</v>
      </c>
      <c r="HJ37" s="4"/>
      <c r="HK37" s="4"/>
      <c r="HL37" s="4">
        <v>1</v>
      </c>
      <c r="HM37" s="4"/>
      <c r="HN37" s="4"/>
      <c r="HO37" s="4">
        <v>1</v>
      </c>
      <c r="HP37" s="4"/>
      <c r="HQ37" s="4">
        <v>1</v>
      </c>
      <c r="HR37" s="4"/>
      <c r="HS37" s="4"/>
      <c r="HT37" s="4">
        <v>1</v>
      </c>
      <c r="HU37" s="4"/>
      <c r="HV37" s="4"/>
      <c r="HW37" s="4"/>
      <c r="HX37" s="4">
        <v>1</v>
      </c>
      <c r="HY37" s="4"/>
      <c r="HZ37" s="4"/>
      <c r="IA37" s="4">
        <v>1</v>
      </c>
      <c r="IB37" s="4"/>
      <c r="IC37" s="4"/>
      <c r="ID37" s="4">
        <v>1</v>
      </c>
      <c r="IE37" s="4"/>
      <c r="IF37" s="4"/>
      <c r="IG37" s="4">
        <v>1</v>
      </c>
      <c r="IH37" s="4"/>
      <c r="II37" s="4"/>
      <c r="IJ37" s="4">
        <v>1</v>
      </c>
      <c r="IK37" s="4"/>
      <c r="IL37" s="4">
        <v>1</v>
      </c>
      <c r="IM37" s="4"/>
      <c r="IN37" s="4"/>
      <c r="IO37" s="4">
        <v>1</v>
      </c>
      <c r="IP37" s="4"/>
      <c r="IQ37" s="4"/>
      <c r="IR37" s="4"/>
      <c r="IS37" s="4">
        <v>1</v>
      </c>
      <c r="IT37" s="4"/>
    </row>
    <row r="38" spans="1:293">
      <c r="A38" s="74" t="s">
        <v>278</v>
      </c>
      <c r="B38" s="75"/>
      <c r="C38" s="3">
        <f t="shared" ref="C38:AH38" si="0">SUM(C14:C37)</f>
        <v>6</v>
      </c>
      <c r="D38" s="3">
        <f t="shared" si="0"/>
        <v>16</v>
      </c>
      <c r="E38" s="3">
        <f t="shared" si="0"/>
        <v>2</v>
      </c>
      <c r="F38" s="3">
        <f t="shared" si="0"/>
        <v>11</v>
      </c>
      <c r="G38" s="3">
        <f t="shared" si="0"/>
        <v>12</v>
      </c>
      <c r="H38" s="3">
        <f t="shared" si="0"/>
        <v>1</v>
      </c>
      <c r="I38" s="3">
        <f t="shared" si="0"/>
        <v>6</v>
      </c>
      <c r="J38" s="3">
        <f t="shared" si="0"/>
        <v>17</v>
      </c>
      <c r="K38" s="3">
        <f t="shared" si="0"/>
        <v>1</v>
      </c>
      <c r="L38" s="3">
        <f t="shared" si="0"/>
        <v>13</v>
      </c>
      <c r="M38" s="3">
        <f t="shared" si="0"/>
        <v>10</v>
      </c>
      <c r="N38" s="3">
        <f t="shared" si="0"/>
        <v>1</v>
      </c>
      <c r="O38" s="3">
        <f t="shared" si="0"/>
        <v>21</v>
      </c>
      <c r="P38" s="3">
        <f t="shared" si="0"/>
        <v>2</v>
      </c>
      <c r="Q38" s="3">
        <f t="shared" si="0"/>
        <v>1</v>
      </c>
      <c r="R38" s="3">
        <f t="shared" si="0"/>
        <v>23</v>
      </c>
      <c r="S38" s="3">
        <f t="shared" si="0"/>
        <v>0</v>
      </c>
      <c r="T38" s="3">
        <f t="shared" si="0"/>
        <v>1</v>
      </c>
      <c r="U38" s="3">
        <f t="shared" si="0"/>
        <v>5</v>
      </c>
      <c r="V38" s="3">
        <f t="shared" si="0"/>
        <v>18</v>
      </c>
      <c r="W38" s="3">
        <f t="shared" si="0"/>
        <v>1</v>
      </c>
      <c r="X38" s="3">
        <f t="shared" si="0"/>
        <v>6</v>
      </c>
      <c r="Y38" s="3">
        <f t="shared" si="0"/>
        <v>16</v>
      </c>
      <c r="Z38" s="3">
        <f t="shared" si="0"/>
        <v>2</v>
      </c>
      <c r="AA38" s="3">
        <f t="shared" si="0"/>
        <v>11</v>
      </c>
      <c r="AB38" s="3">
        <f t="shared" si="0"/>
        <v>12</v>
      </c>
      <c r="AC38" s="3">
        <f t="shared" si="0"/>
        <v>1</v>
      </c>
      <c r="AD38" s="3">
        <f t="shared" si="0"/>
        <v>6</v>
      </c>
      <c r="AE38" s="3">
        <f t="shared" si="0"/>
        <v>17</v>
      </c>
      <c r="AF38" s="3">
        <f t="shared" si="0"/>
        <v>1</v>
      </c>
      <c r="AG38" s="3">
        <f t="shared" si="0"/>
        <v>13</v>
      </c>
      <c r="AH38" s="3">
        <f t="shared" si="0"/>
        <v>10</v>
      </c>
      <c r="AI38" s="3">
        <f t="shared" ref="AI38:BN38" si="1">SUM(AI14:AI37)</f>
        <v>1</v>
      </c>
      <c r="AJ38" s="3">
        <f t="shared" si="1"/>
        <v>21</v>
      </c>
      <c r="AK38" s="3">
        <f t="shared" si="1"/>
        <v>2</v>
      </c>
      <c r="AL38" s="3">
        <f t="shared" si="1"/>
        <v>1</v>
      </c>
      <c r="AM38" s="3">
        <f t="shared" si="1"/>
        <v>16</v>
      </c>
      <c r="AN38" s="3">
        <f t="shared" si="1"/>
        <v>7</v>
      </c>
      <c r="AO38" s="3">
        <f t="shared" si="1"/>
        <v>1</v>
      </c>
      <c r="AP38" s="3">
        <f t="shared" si="1"/>
        <v>5</v>
      </c>
      <c r="AQ38" s="3">
        <f t="shared" si="1"/>
        <v>18</v>
      </c>
      <c r="AR38" s="3">
        <f t="shared" si="1"/>
        <v>1</v>
      </c>
      <c r="AS38" s="3">
        <f t="shared" si="1"/>
        <v>6</v>
      </c>
      <c r="AT38" s="3">
        <f t="shared" si="1"/>
        <v>16</v>
      </c>
      <c r="AU38" s="3">
        <f t="shared" si="1"/>
        <v>2</v>
      </c>
      <c r="AV38" s="3">
        <f t="shared" si="1"/>
        <v>11</v>
      </c>
      <c r="AW38" s="3">
        <f t="shared" si="1"/>
        <v>12</v>
      </c>
      <c r="AX38" s="3">
        <f t="shared" si="1"/>
        <v>1</v>
      </c>
      <c r="AY38" s="3">
        <f t="shared" si="1"/>
        <v>6</v>
      </c>
      <c r="AZ38" s="3">
        <f t="shared" si="1"/>
        <v>17</v>
      </c>
      <c r="BA38" s="3">
        <f t="shared" si="1"/>
        <v>1</v>
      </c>
      <c r="BB38" s="3">
        <f t="shared" si="1"/>
        <v>13</v>
      </c>
      <c r="BC38" s="3">
        <f t="shared" si="1"/>
        <v>10</v>
      </c>
      <c r="BD38" s="3">
        <f t="shared" si="1"/>
        <v>1</v>
      </c>
      <c r="BE38" s="3">
        <f t="shared" si="1"/>
        <v>21</v>
      </c>
      <c r="BF38" s="3">
        <f t="shared" si="1"/>
        <v>2</v>
      </c>
      <c r="BG38" s="3">
        <f t="shared" si="1"/>
        <v>1</v>
      </c>
      <c r="BH38" s="3">
        <f t="shared" si="1"/>
        <v>23</v>
      </c>
      <c r="BI38" s="3">
        <f t="shared" si="1"/>
        <v>0</v>
      </c>
      <c r="BJ38" s="3">
        <f t="shared" si="1"/>
        <v>1</v>
      </c>
      <c r="BK38" s="3">
        <f t="shared" si="1"/>
        <v>5</v>
      </c>
      <c r="BL38" s="3">
        <f t="shared" si="1"/>
        <v>18</v>
      </c>
      <c r="BM38" s="3">
        <f t="shared" si="1"/>
        <v>1</v>
      </c>
      <c r="BN38" s="3">
        <f t="shared" si="1"/>
        <v>6</v>
      </c>
      <c r="BO38" s="3">
        <f t="shared" ref="BO38:CT38" si="2">SUM(BO14:BO37)</f>
        <v>16</v>
      </c>
      <c r="BP38" s="3">
        <f t="shared" si="2"/>
        <v>2</v>
      </c>
      <c r="BQ38" s="3">
        <f t="shared" si="2"/>
        <v>11</v>
      </c>
      <c r="BR38" s="3">
        <f t="shared" si="2"/>
        <v>12</v>
      </c>
      <c r="BS38" s="3">
        <f t="shared" si="2"/>
        <v>1</v>
      </c>
      <c r="BT38" s="3">
        <f t="shared" si="2"/>
        <v>6</v>
      </c>
      <c r="BU38" s="3">
        <f t="shared" si="2"/>
        <v>17</v>
      </c>
      <c r="BV38" s="3">
        <f t="shared" si="2"/>
        <v>1</v>
      </c>
      <c r="BW38" s="3">
        <f t="shared" si="2"/>
        <v>13</v>
      </c>
      <c r="BX38" s="3">
        <f t="shared" si="2"/>
        <v>10</v>
      </c>
      <c r="BY38" s="3">
        <f t="shared" si="2"/>
        <v>1</v>
      </c>
      <c r="BZ38" s="3">
        <f t="shared" si="2"/>
        <v>21</v>
      </c>
      <c r="CA38" s="3">
        <f t="shared" si="2"/>
        <v>2</v>
      </c>
      <c r="CB38" s="3">
        <f t="shared" si="2"/>
        <v>1</v>
      </c>
      <c r="CC38" s="3">
        <f t="shared" si="2"/>
        <v>23</v>
      </c>
      <c r="CD38" s="3">
        <f t="shared" si="2"/>
        <v>0</v>
      </c>
      <c r="CE38" s="3">
        <f t="shared" si="2"/>
        <v>1</v>
      </c>
      <c r="CF38" s="3">
        <f t="shared" si="2"/>
        <v>5</v>
      </c>
      <c r="CG38" s="3">
        <f t="shared" si="2"/>
        <v>18</v>
      </c>
      <c r="CH38" s="3">
        <f t="shared" si="2"/>
        <v>1</v>
      </c>
      <c r="CI38" s="3">
        <f t="shared" si="2"/>
        <v>6</v>
      </c>
      <c r="CJ38" s="3">
        <f t="shared" si="2"/>
        <v>16</v>
      </c>
      <c r="CK38" s="3">
        <f t="shared" si="2"/>
        <v>2</v>
      </c>
      <c r="CL38" s="3">
        <f t="shared" si="2"/>
        <v>11</v>
      </c>
      <c r="CM38" s="3">
        <f t="shared" si="2"/>
        <v>12</v>
      </c>
      <c r="CN38" s="3">
        <f t="shared" si="2"/>
        <v>1</v>
      </c>
      <c r="CO38" s="3">
        <f t="shared" si="2"/>
        <v>6</v>
      </c>
      <c r="CP38" s="3">
        <f t="shared" si="2"/>
        <v>17</v>
      </c>
      <c r="CQ38" s="3">
        <f t="shared" si="2"/>
        <v>1</v>
      </c>
      <c r="CR38" s="3">
        <f t="shared" si="2"/>
        <v>13</v>
      </c>
      <c r="CS38" s="3">
        <f t="shared" si="2"/>
        <v>10</v>
      </c>
      <c r="CT38" s="3">
        <f t="shared" si="2"/>
        <v>1</v>
      </c>
      <c r="CU38" s="3">
        <f t="shared" ref="CU38:DZ38" si="3">SUM(CU14:CU37)</f>
        <v>21</v>
      </c>
      <c r="CV38" s="3">
        <f t="shared" si="3"/>
        <v>2</v>
      </c>
      <c r="CW38" s="3">
        <f t="shared" si="3"/>
        <v>1</v>
      </c>
      <c r="CX38" s="3">
        <f t="shared" si="3"/>
        <v>23</v>
      </c>
      <c r="CY38" s="3">
        <f t="shared" si="3"/>
        <v>0</v>
      </c>
      <c r="CZ38" s="3">
        <f t="shared" si="3"/>
        <v>1</v>
      </c>
      <c r="DA38" s="3">
        <f t="shared" si="3"/>
        <v>5</v>
      </c>
      <c r="DB38" s="3">
        <f t="shared" si="3"/>
        <v>18</v>
      </c>
      <c r="DC38" s="3">
        <f t="shared" si="3"/>
        <v>1</v>
      </c>
      <c r="DD38" s="3">
        <f t="shared" si="3"/>
        <v>6</v>
      </c>
      <c r="DE38" s="3">
        <f t="shared" si="3"/>
        <v>16</v>
      </c>
      <c r="DF38" s="3">
        <f t="shared" si="3"/>
        <v>2</v>
      </c>
      <c r="DG38" s="3">
        <f t="shared" si="3"/>
        <v>11</v>
      </c>
      <c r="DH38" s="3">
        <f t="shared" si="3"/>
        <v>12</v>
      </c>
      <c r="DI38" s="3">
        <f t="shared" si="3"/>
        <v>1</v>
      </c>
      <c r="DJ38" s="3">
        <f t="shared" si="3"/>
        <v>6</v>
      </c>
      <c r="DK38" s="3">
        <f t="shared" si="3"/>
        <v>17</v>
      </c>
      <c r="DL38" s="3">
        <f t="shared" si="3"/>
        <v>1</v>
      </c>
      <c r="DM38" s="3">
        <f t="shared" si="3"/>
        <v>13</v>
      </c>
      <c r="DN38" s="3">
        <f t="shared" si="3"/>
        <v>10</v>
      </c>
      <c r="DO38" s="3">
        <f t="shared" si="3"/>
        <v>1</v>
      </c>
      <c r="DP38" s="3">
        <f t="shared" si="3"/>
        <v>21</v>
      </c>
      <c r="DQ38" s="3">
        <f t="shared" si="3"/>
        <v>2</v>
      </c>
      <c r="DR38" s="3">
        <f t="shared" si="3"/>
        <v>1</v>
      </c>
      <c r="DS38" s="3">
        <f t="shared" si="3"/>
        <v>23</v>
      </c>
      <c r="DT38" s="3">
        <f t="shared" si="3"/>
        <v>0</v>
      </c>
      <c r="DU38" s="3">
        <f t="shared" si="3"/>
        <v>1</v>
      </c>
      <c r="DV38" s="3">
        <f t="shared" si="3"/>
        <v>5</v>
      </c>
      <c r="DW38" s="3">
        <f t="shared" si="3"/>
        <v>18</v>
      </c>
      <c r="DX38" s="3">
        <f t="shared" si="3"/>
        <v>1</v>
      </c>
      <c r="DY38" s="3">
        <f t="shared" si="3"/>
        <v>6</v>
      </c>
      <c r="DZ38" s="3">
        <f t="shared" si="3"/>
        <v>16</v>
      </c>
      <c r="EA38" s="3">
        <f t="shared" ref="EA38:EV38" si="4">SUM(EA14:EA37)</f>
        <v>2</v>
      </c>
      <c r="EB38" s="3">
        <f t="shared" si="4"/>
        <v>11</v>
      </c>
      <c r="EC38" s="3">
        <f t="shared" si="4"/>
        <v>12</v>
      </c>
      <c r="ED38" s="3">
        <f t="shared" si="4"/>
        <v>1</v>
      </c>
      <c r="EE38" s="3">
        <f t="shared" si="4"/>
        <v>6</v>
      </c>
      <c r="EF38" s="3">
        <f t="shared" si="4"/>
        <v>17</v>
      </c>
      <c r="EG38" s="3">
        <f t="shared" si="4"/>
        <v>1</v>
      </c>
      <c r="EH38" s="3">
        <f t="shared" si="4"/>
        <v>13</v>
      </c>
      <c r="EI38" s="3">
        <f t="shared" si="4"/>
        <v>10</v>
      </c>
      <c r="EJ38" s="3">
        <f t="shared" si="4"/>
        <v>1</v>
      </c>
      <c r="EK38" s="3">
        <f t="shared" si="4"/>
        <v>21</v>
      </c>
      <c r="EL38" s="3">
        <f t="shared" si="4"/>
        <v>2</v>
      </c>
      <c r="EM38" s="3">
        <f t="shared" si="4"/>
        <v>1</v>
      </c>
      <c r="EN38" s="3">
        <f t="shared" si="4"/>
        <v>23</v>
      </c>
      <c r="EO38" s="3">
        <f t="shared" si="4"/>
        <v>0</v>
      </c>
      <c r="EP38" s="3">
        <f t="shared" si="4"/>
        <v>1</v>
      </c>
      <c r="EQ38" s="3">
        <f t="shared" si="4"/>
        <v>5</v>
      </c>
      <c r="ER38" s="3">
        <f t="shared" si="4"/>
        <v>18</v>
      </c>
      <c r="ES38" s="3">
        <f t="shared" si="4"/>
        <v>1</v>
      </c>
      <c r="ET38" s="3">
        <f t="shared" si="4"/>
        <v>6</v>
      </c>
      <c r="EU38" s="3">
        <f t="shared" si="4"/>
        <v>16</v>
      </c>
      <c r="EV38" s="3">
        <f t="shared" si="4"/>
        <v>2</v>
      </c>
      <c r="EW38" s="3">
        <v>0</v>
      </c>
      <c r="EX38" s="3">
        <f t="shared" ref="EX38:GC38" si="5">SUM(EX14:EX37)</f>
        <v>12</v>
      </c>
      <c r="EY38" s="3">
        <f t="shared" si="5"/>
        <v>1</v>
      </c>
      <c r="EZ38" s="3">
        <f t="shared" si="5"/>
        <v>6</v>
      </c>
      <c r="FA38" s="3">
        <f t="shared" si="5"/>
        <v>17</v>
      </c>
      <c r="FB38" s="3">
        <f t="shared" si="5"/>
        <v>1</v>
      </c>
      <c r="FC38" s="3">
        <f t="shared" si="5"/>
        <v>13</v>
      </c>
      <c r="FD38" s="3">
        <f t="shared" si="5"/>
        <v>10</v>
      </c>
      <c r="FE38" s="3">
        <f t="shared" si="5"/>
        <v>1</v>
      </c>
      <c r="FF38" s="3">
        <f t="shared" si="5"/>
        <v>21</v>
      </c>
      <c r="FG38" s="3">
        <f t="shared" si="5"/>
        <v>2</v>
      </c>
      <c r="FH38" s="3">
        <f t="shared" si="5"/>
        <v>1</v>
      </c>
      <c r="FI38" s="3">
        <f t="shared" si="5"/>
        <v>23</v>
      </c>
      <c r="FJ38" s="3">
        <f t="shared" si="5"/>
        <v>0</v>
      </c>
      <c r="FK38" s="3">
        <f t="shared" si="5"/>
        <v>1</v>
      </c>
      <c r="FL38" s="3">
        <f t="shared" si="5"/>
        <v>5</v>
      </c>
      <c r="FM38" s="3">
        <f t="shared" si="5"/>
        <v>18</v>
      </c>
      <c r="FN38" s="3">
        <f t="shared" si="5"/>
        <v>1</v>
      </c>
      <c r="FO38" s="3">
        <f t="shared" si="5"/>
        <v>6</v>
      </c>
      <c r="FP38" s="3">
        <f t="shared" si="5"/>
        <v>16</v>
      </c>
      <c r="FQ38" s="3">
        <f t="shared" si="5"/>
        <v>2</v>
      </c>
      <c r="FR38" s="3">
        <f t="shared" si="5"/>
        <v>11</v>
      </c>
      <c r="FS38" s="3">
        <f t="shared" si="5"/>
        <v>12</v>
      </c>
      <c r="FT38" s="3">
        <f t="shared" si="5"/>
        <v>1</v>
      </c>
      <c r="FU38" s="3">
        <f t="shared" si="5"/>
        <v>6</v>
      </c>
      <c r="FV38" s="3">
        <f t="shared" si="5"/>
        <v>17</v>
      </c>
      <c r="FW38" s="3">
        <f t="shared" si="5"/>
        <v>1</v>
      </c>
      <c r="FX38" s="3">
        <f t="shared" si="5"/>
        <v>13</v>
      </c>
      <c r="FY38" s="3">
        <f t="shared" si="5"/>
        <v>10</v>
      </c>
      <c r="FZ38" s="3">
        <f t="shared" si="5"/>
        <v>1</v>
      </c>
      <c r="GA38" s="3">
        <f t="shared" si="5"/>
        <v>21</v>
      </c>
      <c r="GB38" s="3">
        <f t="shared" si="5"/>
        <v>2</v>
      </c>
      <c r="GC38" s="3">
        <f t="shared" si="5"/>
        <v>1</v>
      </c>
      <c r="GD38" s="3">
        <f t="shared" ref="GD38:HI38" si="6">SUM(GD14:GD37)</f>
        <v>23</v>
      </c>
      <c r="GE38" s="3">
        <f t="shared" si="6"/>
        <v>0</v>
      </c>
      <c r="GF38" s="3">
        <f t="shared" si="6"/>
        <v>1</v>
      </c>
      <c r="GG38" s="3">
        <f t="shared" si="6"/>
        <v>5</v>
      </c>
      <c r="GH38" s="3">
        <f t="shared" si="6"/>
        <v>18</v>
      </c>
      <c r="GI38" s="3">
        <f t="shared" si="6"/>
        <v>1</v>
      </c>
      <c r="GJ38" s="3">
        <f t="shared" si="6"/>
        <v>6</v>
      </c>
      <c r="GK38" s="3">
        <f t="shared" si="6"/>
        <v>16</v>
      </c>
      <c r="GL38" s="3">
        <f t="shared" si="6"/>
        <v>2</v>
      </c>
      <c r="GM38" s="3">
        <f t="shared" si="6"/>
        <v>11</v>
      </c>
      <c r="GN38" s="3">
        <f t="shared" si="6"/>
        <v>12</v>
      </c>
      <c r="GO38" s="3">
        <f t="shared" si="6"/>
        <v>1</v>
      </c>
      <c r="GP38" s="3">
        <f t="shared" si="6"/>
        <v>6</v>
      </c>
      <c r="GQ38" s="3">
        <f t="shared" si="6"/>
        <v>17</v>
      </c>
      <c r="GR38" s="3">
        <f t="shared" si="6"/>
        <v>1</v>
      </c>
      <c r="GS38" s="3">
        <f t="shared" si="6"/>
        <v>13</v>
      </c>
      <c r="GT38" s="3">
        <f t="shared" si="6"/>
        <v>10</v>
      </c>
      <c r="GU38" s="3">
        <f t="shared" si="6"/>
        <v>1</v>
      </c>
      <c r="GV38" s="3">
        <f t="shared" si="6"/>
        <v>21</v>
      </c>
      <c r="GW38" s="3">
        <f t="shared" si="6"/>
        <v>2</v>
      </c>
      <c r="GX38" s="3">
        <f t="shared" si="6"/>
        <v>1</v>
      </c>
      <c r="GY38" s="3">
        <f t="shared" si="6"/>
        <v>23</v>
      </c>
      <c r="GZ38" s="3">
        <f t="shared" si="6"/>
        <v>0</v>
      </c>
      <c r="HA38" s="3">
        <f t="shared" si="6"/>
        <v>1</v>
      </c>
      <c r="HB38" s="3">
        <f t="shared" si="6"/>
        <v>5</v>
      </c>
      <c r="HC38" s="3">
        <f t="shared" si="6"/>
        <v>18</v>
      </c>
      <c r="HD38" s="3">
        <f t="shared" si="6"/>
        <v>1</v>
      </c>
      <c r="HE38" s="3">
        <f t="shared" si="6"/>
        <v>6</v>
      </c>
      <c r="HF38" s="3">
        <f t="shared" si="6"/>
        <v>16</v>
      </c>
      <c r="HG38" s="3">
        <f t="shared" si="6"/>
        <v>2</v>
      </c>
      <c r="HH38" s="3">
        <f t="shared" si="6"/>
        <v>11</v>
      </c>
      <c r="HI38" s="3">
        <f t="shared" si="6"/>
        <v>12</v>
      </c>
      <c r="HJ38" s="3">
        <f t="shared" ref="HJ38:ID38" si="7">SUM(HJ14:HJ37)</f>
        <v>1</v>
      </c>
      <c r="HK38" s="3">
        <f t="shared" si="7"/>
        <v>6</v>
      </c>
      <c r="HL38" s="3">
        <f t="shared" si="7"/>
        <v>17</v>
      </c>
      <c r="HM38" s="3">
        <f t="shared" si="7"/>
        <v>1</v>
      </c>
      <c r="HN38" s="3">
        <f t="shared" si="7"/>
        <v>13</v>
      </c>
      <c r="HO38" s="3">
        <f t="shared" si="7"/>
        <v>10</v>
      </c>
      <c r="HP38" s="3">
        <f t="shared" si="7"/>
        <v>1</v>
      </c>
      <c r="HQ38" s="3">
        <f t="shared" si="7"/>
        <v>21</v>
      </c>
      <c r="HR38" s="3">
        <f t="shared" si="7"/>
        <v>2</v>
      </c>
      <c r="HS38" s="3">
        <f t="shared" si="7"/>
        <v>1</v>
      </c>
      <c r="HT38" s="3">
        <f t="shared" si="7"/>
        <v>23</v>
      </c>
      <c r="HU38" s="3">
        <f t="shared" si="7"/>
        <v>0</v>
      </c>
      <c r="HV38" s="3">
        <f t="shared" si="7"/>
        <v>1</v>
      </c>
      <c r="HW38" s="3">
        <f t="shared" si="7"/>
        <v>5</v>
      </c>
      <c r="HX38" s="3">
        <f t="shared" si="7"/>
        <v>18</v>
      </c>
      <c r="HY38" s="3">
        <f t="shared" si="7"/>
        <v>1</v>
      </c>
      <c r="HZ38" s="3">
        <f t="shared" si="7"/>
        <v>6</v>
      </c>
      <c r="IA38" s="3">
        <f t="shared" si="7"/>
        <v>16</v>
      </c>
      <c r="IB38" s="3">
        <f t="shared" si="7"/>
        <v>2</v>
      </c>
      <c r="IC38" s="3">
        <f t="shared" si="7"/>
        <v>11</v>
      </c>
      <c r="ID38" s="3">
        <f t="shared" si="7"/>
        <v>12</v>
      </c>
      <c r="IE38" s="3">
        <v>5</v>
      </c>
      <c r="IF38" s="3">
        <f t="shared" ref="IF38:IT38" si="8">SUM(IF14:IF37)</f>
        <v>6</v>
      </c>
      <c r="IG38" s="3">
        <f t="shared" si="8"/>
        <v>17</v>
      </c>
      <c r="IH38" s="3">
        <f t="shared" si="8"/>
        <v>1</v>
      </c>
      <c r="II38" s="3">
        <f t="shared" si="8"/>
        <v>13</v>
      </c>
      <c r="IJ38" s="3">
        <f t="shared" si="8"/>
        <v>10</v>
      </c>
      <c r="IK38" s="3">
        <f t="shared" si="8"/>
        <v>1</v>
      </c>
      <c r="IL38" s="3">
        <f t="shared" si="8"/>
        <v>21</v>
      </c>
      <c r="IM38" s="3">
        <f t="shared" si="8"/>
        <v>2</v>
      </c>
      <c r="IN38" s="3">
        <f t="shared" si="8"/>
        <v>1</v>
      </c>
      <c r="IO38" s="3">
        <f t="shared" si="8"/>
        <v>23</v>
      </c>
      <c r="IP38" s="3">
        <f t="shared" si="8"/>
        <v>0</v>
      </c>
      <c r="IQ38" s="3">
        <f t="shared" si="8"/>
        <v>1</v>
      </c>
      <c r="IR38" s="3">
        <f t="shared" si="8"/>
        <v>5</v>
      </c>
      <c r="IS38" s="3">
        <f t="shared" si="8"/>
        <v>18</v>
      </c>
      <c r="IT38" s="3">
        <f t="shared" si="8"/>
        <v>1</v>
      </c>
    </row>
    <row r="39" spans="1:293" ht="44.45" customHeight="1">
      <c r="A39" s="76" t="s">
        <v>841</v>
      </c>
      <c r="B39" s="77"/>
      <c r="C39" s="10">
        <f t="shared" ref="C39:W39" si="9">C38/24%</f>
        <v>25</v>
      </c>
      <c r="D39" s="10">
        <f t="shared" si="9"/>
        <v>66.666666666666671</v>
      </c>
      <c r="E39" s="10">
        <f t="shared" si="9"/>
        <v>8.3333333333333339</v>
      </c>
      <c r="F39" s="10">
        <f t="shared" si="9"/>
        <v>45.833333333333336</v>
      </c>
      <c r="G39" s="10">
        <f t="shared" si="9"/>
        <v>50</v>
      </c>
      <c r="H39" s="10">
        <f t="shared" si="9"/>
        <v>4.166666666666667</v>
      </c>
      <c r="I39" s="10">
        <f t="shared" si="9"/>
        <v>25</v>
      </c>
      <c r="J39" s="10">
        <f t="shared" si="9"/>
        <v>70.833333333333343</v>
      </c>
      <c r="K39" s="10">
        <f t="shared" si="9"/>
        <v>4.166666666666667</v>
      </c>
      <c r="L39" s="10">
        <f t="shared" si="9"/>
        <v>54.166666666666671</v>
      </c>
      <c r="M39" s="10">
        <f t="shared" si="9"/>
        <v>41.666666666666671</v>
      </c>
      <c r="N39" s="10">
        <f t="shared" si="9"/>
        <v>4.166666666666667</v>
      </c>
      <c r="O39" s="10">
        <f t="shared" si="9"/>
        <v>87.5</v>
      </c>
      <c r="P39" s="10">
        <f t="shared" si="9"/>
        <v>8.3333333333333339</v>
      </c>
      <c r="Q39" s="10">
        <f t="shared" si="9"/>
        <v>4.166666666666667</v>
      </c>
      <c r="R39" s="10">
        <f t="shared" si="9"/>
        <v>95.833333333333343</v>
      </c>
      <c r="S39" s="10">
        <f t="shared" si="9"/>
        <v>0</v>
      </c>
      <c r="T39" s="10">
        <f t="shared" si="9"/>
        <v>4.166666666666667</v>
      </c>
      <c r="U39" s="10">
        <f t="shared" si="9"/>
        <v>20.833333333333336</v>
      </c>
      <c r="V39" s="10">
        <f t="shared" si="9"/>
        <v>75</v>
      </c>
      <c r="W39" s="10">
        <f t="shared" si="9"/>
        <v>4.166666666666667</v>
      </c>
      <c r="X39" s="10">
        <f>X38/25%</f>
        <v>24</v>
      </c>
      <c r="Y39" s="10">
        <f t="shared" ref="Y39:BD39" si="10">Y38/24%</f>
        <v>66.666666666666671</v>
      </c>
      <c r="Z39" s="10">
        <f t="shared" si="10"/>
        <v>8.3333333333333339</v>
      </c>
      <c r="AA39" s="10">
        <f t="shared" si="10"/>
        <v>45.833333333333336</v>
      </c>
      <c r="AB39" s="10">
        <f t="shared" si="10"/>
        <v>50</v>
      </c>
      <c r="AC39" s="10">
        <f t="shared" si="10"/>
        <v>4.166666666666667</v>
      </c>
      <c r="AD39" s="10">
        <f t="shared" si="10"/>
        <v>25</v>
      </c>
      <c r="AE39" s="10">
        <f t="shared" si="10"/>
        <v>70.833333333333343</v>
      </c>
      <c r="AF39" s="10">
        <f t="shared" si="10"/>
        <v>4.166666666666667</v>
      </c>
      <c r="AG39" s="10">
        <f t="shared" si="10"/>
        <v>54.166666666666671</v>
      </c>
      <c r="AH39" s="10">
        <f t="shared" si="10"/>
        <v>41.666666666666671</v>
      </c>
      <c r="AI39" s="10">
        <f t="shared" si="10"/>
        <v>4.166666666666667</v>
      </c>
      <c r="AJ39" s="10">
        <f t="shared" si="10"/>
        <v>87.5</v>
      </c>
      <c r="AK39" s="10">
        <f t="shared" si="10"/>
        <v>8.3333333333333339</v>
      </c>
      <c r="AL39" s="10">
        <f t="shared" si="10"/>
        <v>4.166666666666667</v>
      </c>
      <c r="AM39" s="10">
        <f t="shared" si="10"/>
        <v>66.666666666666671</v>
      </c>
      <c r="AN39" s="10">
        <f t="shared" si="10"/>
        <v>29.166666666666668</v>
      </c>
      <c r="AO39" s="10">
        <f t="shared" si="10"/>
        <v>4.166666666666667</v>
      </c>
      <c r="AP39" s="10">
        <f t="shared" si="10"/>
        <v>20.833333333333336</v>
      </c>
      <c r="AQ39" s="10">
        <f t="shared" si="10"/>
        <v>75</v>
      </c>
      <c r="AR39" s="10">
        <f t="shared" si="10"/>
        <v>4.166666666666667</v>
      </c>
      <c r="AS39" s="10">
        <f t="shared" si="10"/>
        <v>25</v>
      </c>
      <c r="AT39" s="10">
        <f t="shared" si="10"/>
        <v>66.666666666666671</v>
      </c>
      <c r="AU39" s="10">
        <f t="shared" si="10"/>
        <v>8.3333333333333339</v>
      </c>
      <c r="AV39" s="10">
        <f t="shared" si="10"/>
        <v>45.833333333333336</v>
      </c>
      <c r="AW39" s="10">
        <f t="shared" si="10"/>
        <v>50</v>
      </c>
      <c r="AX39" s="10">
        <f t="shared" si="10"/>
        <v>4.166666666666667</v>
      </c>
      <c r="AY39" s="10">
        <f t="shared" si="10"/>
        <v>25</v>
      </c>
      <c r="AZ39" s="10">
        <f t="shared" si="10"/>
        <v>70.833333333333343</v>
      </c>
      <c r="BA39" s="10">
        <f t="shared" si="10"/>
        <v>4.166666666666667</v>
      </c>
      <c r="BB39" s="10">
        <f t="shared" si="10"/>
        <v>54.166666666666671</v>
      </c>
      <c r="BC39" s="10">
        <f t="shared" si="10"/>
        <v>41.666666666666671</v>
      </c>
      <c r="BD39" s="10">
        <f t="shared" si="10"/>
        <v>4.166666666666667</v>
      </c>
      <c r="BE39" s="10">
        <f t="shared" ref="BE39:CJ39" si="11">BE38/24%</f>
        <v>87.5</v>
      </c>
      <c r="BF39" s="10">
        <f t="shared" si="11"/>
        <v>8.3333333333333339</v>
      </c>
      <c r="BG39" s="10">
        <f t="shared" si="11"/>
        <v>4.166666666666667</v>
      </c>
      <c r="BH39" s="10">
        <f t="shared" si="11"/>
        <v>95.833333333333343</v>
      </c>
      <c r="BI39" s="10">
        <f t="shared" si="11"/>
        <v>0</v>
      </c>
      <c r="BJ39" s="10">
        <f t="shared" si="11"/>
        <v>4.166666666666667</v>
      </c>
      <c r="BK39" s="10">
        <f t="shared" si="11"/>
        <v>20.833333333333336</v>
      </c>
      <c r="BL39" s="10">
        <f t="shared" si="11"/>
        <v>75</v>
      </c>
      <c r="BM39" s="10">
        <f t="shared" si="11"/>
        <v>4.166666666666667</v>
      </c>
      <c r="BN39" s="10">
        <f t="shared" si="11"/>
        <v>25</v>
      </c>
      <c r="BO39" s="10">
        <f t="shared" si="11"/>
        <v>66.666666666666671</v>
      </c>
      <c r="BP39" s="10">
        <f t="shared" si="11"/>
        <v>8.3333333333333339</v>
      </c>
      <c r="BQ39" s="10">
        <f t="shared" si="11"/>
        <v>45.833333333333336</v>
      </c>
      <c r="BR39" s="10">
        <f t="shared" si="11"/>
        <v>50</v>
      </c>
      <c r="BS39" s="10">
        <f t="shared" si="11"/>
        <v>4.166666666666667</v>
      </c>
      <c r="BT39" s="10">
        <f t="shared" si="11"/>
        <v>25</v>
      </c>
      <c r="BU39" s="10">
        <f t="shared" si="11"/>
        <v>70.833333333333343</v>
      </c>
      <c r="BV39" s="10">
        <f t="shared" si="11"/>
        <v>4.166666666666667</v>
      </c>
      <c r="BW39" s="10">
        <f t="shared" si="11"/>
        <v>54.166666666666671</v>
      </c>
      <c r="BX39" s="10">
        <f t="shared" si="11"/>
        <v>41.666666666666671</v>
      </c>
      <c r="BY39" s="10">
        <f t="shared" si="11"/>
        <v>4.166666666666667</v>
      </c>
      <c r="BZ39" s="10">
        <f t="shared" si="11"/>
        <v>87.5</v>
      </c>
      <c r="CA39" s="10">
        <f t="shared" si="11"/>
        <v>8.3333333333333339</v>
      </c>
      <c r="CB39" s="10">
        <f t="shared" si="11"/>
        <v>4.166666666666667</v>
      </c>
      <c r="CC39" s="10">
        <f t="shared" si="11"/>
        <v>95.833333333333343</v>
      </c>
      <c r="CD39" s="10">
        <f t="shared" si="11"/>
        <v>0</v>
      </c>
      <c r="CE39" s="10">
        <f t="shared" si="11"/>
        <v>4.166666666666667</v>
      </c>
      <c r="CF39" s="10">
        <f t="shared" si="11"/>
        <v>20.833333333333336</v>
      </c>
      <c r="CG39" s="10">
        <f t="shared" si="11"/>
        <v>75</v>
      </c>
      <c r="CH39" s="10">
        <f t="shared" si="11"/>
        <v>4.166666666666667</v>
      </c>
      <c r="CI39" s="10">
        <f t="shared" si="11"/>
        <v>25</v>
      </c>
      <c r="CJ39" s="10">
        <f t="shared" si="11"/>
        <v>66.666666666666671</v>
      </c>
      <c r="CK39" s="10">
        <f t="shared" ref="CK39:DE39" si="12">CK38/24%</f>
        <v>8.3333333333333339</v>
      </c>
      <c r="CL39" s="10">
        <f t="shared" si="12"/>
        <v>45.833333333333336</v>
      </c>
      <c r="CM39" s="10">
        <f t="shared" si="12"/>
        <v>50</v>
      </c>
      <c r="CN39" s="10">
        <f t="shared" si="12"/>
        <v>4.166666666666667</v>
      </c>
      <c r="CO39" s="10">
        <f t="shared" si="12"/>
        <v>25</v>
      </c>
      <c r="CP39" s="10">
        <f t="shared" si="12"/>
        <v>70.833333333333343</v>
      </c>
      <c r="CQ39" s="10">
        <f t="shared" si="12"/>
        <v>4.166666666666667</v>
      </c>
      <c r="CR39" s="10">
        <f t="shared" si="12"/>
        <v>54.166666666666671</v>
      </c>
      <c r="CS39" s="10">
        <f t="shared" si="12"/>
        <v>41.666666666666671</v>
      </c>
      <c r="CT39" s="10">
        <f t="shared" si="12"/>
        <v>4.166666666666667</v>
      </c>
      <c r="CU39" s="10">
        <f t="shared" si="12"/>
        <v>87.5</v>
      </c>
      <c r="CV39" s="10">
        <f t="shared" si="12"/>
        <v>8.3333333333333339</v>
      </c>
      <c r="CW39" s="10">
        <f t="shared" si="12"/>
        <v>4.166666666666667</v>
      </c>
      <c r="CX39" s="10">
        <f t="shared" si="12"/>
        <v>95.833333333333343</v>
      </c>
      <c r="CY39" s="10">
        <f t="shared" si="12"/>
        <v>0</v>
      </c>
      <c r="CZ39" s="10">
        <f t="shared" si="12"/>
        <v>4.166666666666667</v>
      </c>
      <c r="DA39" s="10">
        <f t="shared" si="12"/>
        <v>20.833333333333336</v>
      </c>
      <c r="DB39" s="10">
        <f t="shared" si="12"/>
        <v>75</v>
      </c>
      <c r="DC39" s="10">
        <f t="shared" si="12"/>
        <v>4.166666666666667</v>
      </c>
      <c r="DD39" s="10">
        <f t="shared" si="12"/>
        <v>25</v>
      </c>
      <c r="DE39" s="10">
        <f t="shared" si="12"/>
        <v>66.666666666666671</v>
      </c>
      <c r="DF39" s="10">
        <f t="shared" ref="DF39:EK39" si="13">DF38/24%</f>
        <v>8.3333333333333339</v>
      </c>
      <c r="DG39" s="10">
        <f t="shared" si="13"/>
        <v>45.833333333333336</v>
      </c>
      <c r="DH39" s="10">
        <f t="shared" si="13"/>
        <v>50</v>
      </c>
      <c r="DI39" s="10">
        <f t="shared" si="13"/>
        <v>4.166666666666667</v>
      </c>
      <c r="DJ39" s="10">
        <f t="shared" si="13"/>
        <v>25</v>
      </c>
      <c r="DK39" s="10">
        <f t="shared" si="13"/>
        <v>70.833333333333343</v>
      </c>
      <c r="DL39" s="10">
        <f t="shared" si="13"/>
        <v>4.166666666666667</v>
      </c>
      <c r="DM39" s="10">
        <f t="shared" si="13"/>
        <v>54.166666666666671</v>
      </c>
      <c r="DN39" s="10">
        <f t="shared" si="13"/>
        <v>41.666666666666671</v>
      </c>
      <c r="DO39" s="10">
        <f t="shared" si="13"/>
        <v>4.166666666666667</v>
      </c>
      <c r="DP39" s="10">
        <f t="shared" si="13"/>
        <v>87.5</v>
      </c>
      <c r="DQ39" s="10">
        <f t="shared" si="13"/>
        <v>8.3333333333333339</v>
      </c>
      <c r="DR39" s="10">
        <f t="shared" si="13"/>
        <v>4.166666666666667</v>
      </c>
      <c r="DS39" s="10">
        <f t="shared" si="13"/>
        <v>95.833333333333343</v>
      </c>
      <c r="DT39" s="10">
        <f t="shared" si="13"/>
        <v>0</v>
      </c>
      <c r="DU39" s="10">
        <f t="shared" si="13"/>
        <v>4.166666666666667</v>
      </c>
      <c r="DV39" s="10">
        <f t="shared" si="13"/>
        <v>20.833333333333336</v>
      </c>
      <c r="DW39" s="10">
        <f t="shared" si="13"/>
        <v>75</v>
      </c>
      <c r="DX39" s="10">
        <f t="shared" si="13"/>
        <v>4.166666666666667</v>
      </c>
      <c r="DY39" s="10">
        <f t="shared" si="13"/>
        <v>25</v>
      </c>
      <c r="DZ39" s="10">
        <f t="shared" si="13"/>
        <v>66.666666666666671</v>
      </c>
      <c r="EA39" s="10">
        <f t="shared" si="13"/>
        <v>8.3333333333333339</v>
      </c>
      <c r="EB39" s="10">
        <f t="shared" si="13"/>
        <v>45.833333333333336</v>
      </c>
      <c r="EC39" s="10">
        <f t="shared" si="13"/>
        <v>50</v>
      </c>
      <c r="ED39" s="10">
        <f t="shared" si="13"/>
        <v>4.166666666666667</v>
      </c>
      <c r="EE39" s="10">
        <f t="shared" si="13"/>
        <v>25</v>
      </c>
      <c r="EF39" s="10">
        <f t="shared" si="13"/>
        <v>70.833333333333343</v>
      </c>
      <c r="EG39" s="10">
        <f t="shared" si="13"/>
        <v>4.166666666666667</v>
      </c>
      <c r="EH39" s="10">
        <f t="shared" si="13"/>
        <v>54.166666666666671</v>
      </c>
      <c r="EI39" s="10">
        <f t="shared" si="13"/>
        <v>41.666666666666671</v>
      </c>
      <c r="EJ39" s="10">
        <f t="shared" si="13"/>
        <v>4.166666666666667</v>
      </c>
      <c r="EK39" s="10">
        <f t="shared" si="13"/>
        <v>87.5</v>
      </c>
      <c r="EL39" s="10">
        <f t="shared" ref="EL39:FQ39" si="14">EL38/24%</f>
        <v>8.3333333333333339</v>
      </c>
      <c r="EM39" s="10">
        <f t="shared" si="14"/>
        <v>4.166666666666667</v>
      </c>
      <c r="EN39" s="10">
        <f t="shared" si="14"/>
        <v>95.833333333333343</v>
      </c>
      <c r="EO39" s="10">
        <f t="shared" si="14"/>
        <v>0</v>
      </c>
      <c r="EP39" s="10">
        <f t="shared" si="14"/>
        <v>4.166666666666667</v>
      </c>
      <c r="EQ39" s="10">
        <f t="shared" si="14"/>
        <v>20.833333333333336</v>
      </c>
      <c r="ER39" s="10">
        <f t="shared" si="14"/>
        <v>75</v>
      </c>
      <c r="ES39" s="10">
        <f t="shared" si="14"/>
        <v>4.166666666666667</v>
      </c>
      <c r="ET39" s="10">
        <f t="shared" si="14"/>
        <v>25</v>
      </c>
      <c r="EU39" s="10">
        <f t="shared" si="14"/>
        <v>66.666666666666671</v>
      </c>
      <c r="EV39" s="10">
        <f t="shared" si="14"/>
        <v>8.3333333333333339</v>
      </c>
      <c r="EW39" s="10">
        <f t="shared" si="14"/>
        <v>0</v>
      </c>
      <c r="EX39" s="10">
        <f t="shared" si="14"/>
        <v>50</v>
      </c>
      <c r="EY39" s="10">
        <f t="shared" si="14"/>
        <v>4.166666666666667</v>
      </c>
      <c r="EZ39" s="10">
        <f t="shared" si="14"/>
        <v>25</v>
      </c>
      <c r="FA39" s="10">
        <f t="shared" si="14"/>
        <v>70.833333333333343</v>
      </c>
      <c r="FB39" s="10">
        <f t="shared" si="14"/>
        <v>4.166666666666667</v>
      </c>
      <c r="FC39" s="10">
        <f t="shared" si="14"/>
        <v>54.166666666666671</v>
      </c>
      <c r="FD39" s="10">
        <f t="shared" si="14"/>
        <v>41.666666666666671</v>
      </c>
      <c r="FE39" s="10">
        <f t="shared" si="14"/>
        <v>4.166666666666667</v>
      </c>
      <c r="FF39" s="10">
        <f t="shared" si="14"/>
        <v>87.5</v>
      </c>
      <c r="FG39" s="10">
        <f t="shared" si="14"/>
        <v>8.3333333333333339</v>
      </c>
      <c r="FH39" s="10">
        <f t="shared" si="14"/>
        <v>4.166666666666667</v>
      </c>
      <c r="FI39" s="10">
        <f t="shared" si="14"/>
        <v>95.833333333333343</v>
      </c>
      <c r="FJ39" s="10">
        <f t="shared" si="14"/>
        <v>0</v>
      </c>
      <c r="FK39" s="10">
        <f t="shared" si="14"/>
        <v>4.166666666666667</v>
      </c>
      <c r="FL39" s="10">
        <f t="shared" si="14"/>
        <v>20.833333333333336</v>
      </c>
      <c r="FM39" s="10">
        <f t="shared" si="14"/>
        <v>75</v>
      </c>
      <c r="FN39" s="10">
        <f t="shared" si="14"/>
        <v>4.166666666666667</v>
      </c>
      <c r="FO39" s="10">
        <f t="shared" si="14"/>
        <v>25</v>
      </c>
      <c r="FP39" s="10">
        <f t="shared" si="14"/>
        <v>66.666666666666671</v>
      </c>
      <c r="FQ39" s="10">
        <f t="shared" si="14"/>
        <v>8.3333333333333339</v>
      </c>
      <c r="FR39" s="10">
        <f t="shared" ref="FR39:GW39" si="15">FR38/24%</f>
        <v>45.833333333333336</v>
      </c>
      <c r="FS39" s="10">
        <f t="shared" si="15"/>
        <v>50</v>
      </c>
      <c r="FT39" s="10">
        <f t="shared" si="15"/>
        <v>4.166666666666667</v>
      </c>
      <c r="FU39" s="10">
        <f t="shared" si="15"/>
        <v>25</v>
      </c>
      <c r="FV39" s="10">
        <f t="shared" si="15"/>
        <v>70.833333333333343</v>
      </c>
      <c r="FW39" s="10">
        <f t="shared" si="15"/>
        <v>4.166666666666667</v>
      </c>
      <c r="FX39" s="10">
        <f t="shared" si="15"/>
        <v>54.166666666666671</v>
      </c>
      <c r="FY39" s="10">
        <f t="shared" si="15"/>
        <v>41.666666666666671</v>
      </c>
      <c r="FZ39" s="10">
        <f t="shared" si="15"/>
        <v>4.166666666666667</v>
      </c>
      <c r="GA39" s="10">
        <f t="shared" si="15"/>
        <v>87.5</v>
      </c>
      <c r="GB39" s="10">
        <f t="shared" si="15"/>
        <v>8.3333333333333339</v>
      </c>
      <c r="GC39" s="10">
        <f t="shared" si="15"/>
        <v>4.166666666666667</v>
      </c>
      <c r="GD39" s="10">
        <f t="shared" si="15"/>
        <v>95.833333333333343</v>
      </c>
      <c r="GE39" s="10">
        <f t="shared" si="15"/>
        <v>0</v>
      </c>
      <c r="GF39" s="10">
        <f t="shared" si="15"/>
        <v>4.166666666666667</v>
      </c>
      <c r="GG39" s="10">
        <f t="shared" si="15"/>
        <v>20.833333333333336</v>
      </c>
      <c r="GH39" s="10">
        <f t="shared" si="15"/>
        <v>75</v>
      </c>
      <c r="GI39" s="10">
        <f t="shared" si="15"/>
        <v>4.166666666666667</v>
      </c>
      <c r="GJ39" s="10">
        <f t="shared" si="15"/>
        <v>25</v>
      </c>
      <c r="GK39" s="10">
        <f t="shared" si="15"/>
        <v>66.666666666666671</v>
      </c>
      <c r="GL39" s="10">
        <f t="shared" si="15"/>
        <v>8.3333333333333339</v>
      </c>
      <c r="GM39" s="10">
        <f t="shared" si="15"/>
        <v>45.833333333333336</v>
      </c>
      <c r="GN39" s="10">
        <f t="shared" si="15"/>
        <v>50</v>
      </c>
      <c r="GO39" s="10">
        <f t="shared" si="15"/>
        <v>4.166666666666667</v>
      </c>
      <c r="GP39" s="10">
        <f t="shared" si="15"/>
        <v>25</v>
      </c>
      <c r="GQ39" s="10">
        <f t="shared" si="15"/>
        <v>70.833333333333343</v>
      </c>
      <c r="GR39" s="10">
        <f t="shared" si="15"/>
        <v>4.166666666666667</v>
      </c>
      <c r="GS39" s="10">
        <f t="shared" si="15"/>
        <v>54.166666666666671</v>
      </c>
      <c r="GT39" s="10">
        <f t="shared" si="15"/>
        <v>41.666666666666671</v>
      </c>
      <c r="GU39" s="10">
        <f t="shared" si="15"/>
        <v>4.166666666666667</v>
      </c>
      <c r="GV39" s="10">
        <f t="shared" si="15"/>
        <v>87.5</v>
      </c>
      <c r="GW39" s="10">
        <f t="shared" si="15"/>
        <v>8.3333333333333339</v>
      </c>
      <c r="GX39" s="10">
        <f t="shared" ref="GX39:IC39" si="16">GX38/24%</f>
        <v>4.166666666666667</v>
      </c>
      <c r="GY39" s="10">
        <f t="shared" si="16"/>
        <v>95.833333333333343</v>
      </c>
      <c r="GZ39" s="10">
        <f t="shared" si="16"/>
        <v>0</v>
      </c>
      <c r="HA39" s="10">
        <f t="shared" si="16"/>
        <v>4.166666666666667</v>
      </c>
      <c r="HB39" s="10">
        <f t="shared" si="16"/>
        <v>20.833333333333336</v>
      </c>
      <c r="HC39" s="10">
        <f t="shared" si="16"/>
        <v>75</v>
      </c>
      <c r="HD39" s="10">
        <f t="shared" si="16"/>
        <v>4.166666666666667</v>
      </c>
      <c r="HE39" s="10">
        <f t="shared" si="16"/>
        <v>25</v>
      </c>
      <c r="HF39" s="10">
        <f t="shared" si="16"/>
        <v>66.666666666666671</v>
      </c>
      <c r="HG39" s="10">
        <f t="shared" si="16"/>
        <v>8.3333333333333339</v>
      </c>
      <c r="HH39" s="10">
        <f t="shared" si="16"/>
        <v>45.833333333333336</v>
      </c>
      <c r="HI39" s="10">
        <f t="shared" si="16"/>
        <v>50</v>
      </c>
      <c r="HJ39" s="10">
        <f t="shared" si="16"/>
        <v>4.166666666666667</v>
      </c>
      <c r="HK39" s="10">
        <f t="shared" si="16"/>
        <v>25</v>
      </c>
      <c r="HL39" s="10">
        <f t="shared" si="16"/>
        <v>70.833333333333343</v>
      </c>
      <c r="HM39" s="10">
        <f t="shared" si="16"/>
        <v>4.166666666666667</v>
      </c>
      <c r="HN39" s="10">
        <f t="shared" si="16"/>
        <v>54.166666666666671</v>
      </c>
      <c r="HO39" s="10">
        <f t="shared" si="16"/>
        <v>41.666666666666671</v>
      </c>
      <c r="HP39" s="10">
        <f t="shared" si="16"/>
        <v>4.166666666666667</v>
      </c>
      <c r="HQ39" s="10">
        <f t="shared" si="16"/>
        <v>87.5</v>
      </c>
      <c r="HR39" s="10">
        <f t="shared" si="16"/>
        <v>8.3333333333333339</v>
      </c>
      <c r="HS39" s="10">
        <f t="shared" si="16"/>
        <v>4.166666666666667</v>
      </c>
      <c r="HT39" s="10">
        <f t="shared" si="16"/>
        <v>95.833333333333343</v>
      </c>
      <c r="HU39" s="10">
        <f t="shared" si="16"/>
        <v>0</v>
      </c>
      <c r="HV39" s="10">
        <f t="shared" si="16"/>
        <v>4.166666666666667</v>
      </c>
      <c r="HW39" s="10">
        <f t="shared" si="16"/>
        <v>20.833333333333336</v>
      </c>
      <c r="HX39" s="10">
        <f t="shared" si="16"/>
        <v>75</v>
      </c>
      <c r="HY39" s="10">
        <f t="shared" si="16"/>
        <v>4.166666666666667</v>
      </c>
      <c r="HZ39" s="10">
        <f t="shared" si="16"/>
        <v>25</v>
      </c>
      <c r="IA39" s="10">
        <f t="shared" si="16"/>
        <v>66.666666666666671</v>
      </c>
      <c r="IB39" s="10">
        <f t="shared" si="16"/>
        <v>8.3333333333333339</v>
      </c>
      <c r="IC39" s="10">
        <f t="shared" si="16"/>
        <v>45.833333333333336</v>
      </c>
      <c r="ID39" s="10">
        <f t="shared" ref="ID39:IT39" si="17">ID38/24%</f>
        <v>50</v>
      </c>
      <c r="IE39" s="10">
        <f t="shared" si="17"/>
        <v>20.833333333333336</v>
      </c>
      <c r="IF39" s="10">
        <f t="shared" si="17"/>
        <v>25</v>
      </c>
      <c r="IG39" s="10">
        <f t="shared" si="17"/>
        <v>70.833333333333343</v>
      </c>
      <c r="IH39" s="10">
        <f t="shared" si="17"/>
        <v>4.166666666666667</v>
      </c>
      <c r="II39" s="10">
        <f t="shared" si="17"/>
        <v>54.166666666666671</v>
      </c>
      <c r="IJ39" s="10">
        <f t="shared" si="17"/>
        <v>41.666666666666671</v>
      </c>
      <c r="IK39" s="10">
        <f t="shared" si="17"/>
        <v>4.166666666666667</v>
      </c>
      <c r="IL39" s="10">
        <f t="shared" si="17"/>
        <v>87.5</v>
      </c>
      <c r="IM39" s="10">
        <f t="shared" si="17"/>
        <v>8.3333333333333339</v>
      </c>
      <c r="IN39" s="10">
        <f t="shared" si="17"/>
        <v>4.166666666666667</v>
      </c>
      <c r="IO39" s="10">
        <f t="shared" si="17"/>
        <v>95.833333333333343</v>
      </c>
      <c r="IP39" s="10">
        <f t="shared" si="17"/>
        <v>0</v>
      </c>
      <c r="IQ39" s="10">
        <f t="shared" si="17"/>
        <v>4.166666666666667</v>
      </c>
      <c r="IR39" s="10">
        <f t="shared" si="17"/>
        <v>20.833333333333336</v>
      </c>
      <c r="IS39" s="10">
        <f t="shared" si="17"/>
        <v>75</v>
      </c>
      <c r="IT39" s="10">
        <f t="shared" si="17"/>
        <v>4.166666666666667</v>
      </c>
    </row>
    <row r="41" spans="1:293">
      <c r="B41" s="47" t="s">
        <v>811</v>
      </c>
      <c r="C41" s="47"/>
      <c r="D41" s="47"/>
      <c r="E41" s="47"/>
      <c r="F41" s="31"/>
      <c r="G41" s="31"/>
      <c r="H41" s="31"/>
      <c r="I41" s="31"/>
      <c r="J41" s="31"/>
      <c r="K41" s="31" t="s">
        <v>1384</v>
      </c>
      <c r="L41" s="31"/>
      <c r="M41" s="31"/>
    </row>
    <row r="42" spans="1:293">
      <c r="B42" s="28" t="s">
        <v>812</v>
      </c>
      <c r="C42" s="24" t="s">
        <v>806</v>
      </c>
      <c r="D42" s="36">
        <v>7</v>
      </c>
      <c r="E42" s="33">
        <v>29</v>
      </c>
      <c r="F42" s="31"/>
      <c r="G42" s="31"/>
      <c r="H42" s="31"/>
      <c r="I42" s="31"/>
      <c r="J42" s="31"/>
      <c r="K42" s="31"/>
      <c r="L42" s="31" t="s">
        <v>1384</v>
      </c>
      <c r="M42" s="31"/>
    </row>
    <row r="43" spans="1:293">
      <c r="B43" s="28" t="s">
        <v>813</v>
      </c>
      <c r="C43" s="24" t="s">
        <v>806</v>
      </c>
      <c r="D43" s="36">
        <v>15</v>
      </c>
      <c r="E43" s="33">
        <v>63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814</v>
      </c>
      <c r="C44" s="24" t="s">
        <v>806</v>
      </c>
      <c r="D44" s="36">
        <v>2</v>
      </c>
      <c r="E44" s="33">
        <v>8</v>
      </c>
      <c r="F44" s="31"/>
      <c r="G44" s="31"/>
      <c r="H44" s="31"/>
      <c r="I44" s="31"/>
      <c r="J44" s="31"/>
      <c r="K44" s="31"/>
      <c r="L44" s="31"/>
      <c r="M44" s="31"/>
    </row>
    <row r="45" spans="1:293">
      <c r="B45" s="28"/>
      <c r="C45" s="57"/>
      <c r="D45" s="56">
        <f>SUM(D42:D44)</f>
        <v>24</v>
      </c>
      <c r="E45" s="56">
        <f>SUM(E42:E44)</f>
        <v>100</v>
      </c>
      <c r="F45" s="31"/>
      <c r="G45" s="31"/>
      <c r="H45" s="31"/>
      <c r="I45" s="31"/>
      <c r="J45" s="31"/>
      <c r="K45" s="31"/>
      <c r="L45" s="31"/>
      <c r="M45" s="31"/>
    </row>
    <row r="46" spans="1:293" ht="15" customHeight="1">
      <c r="B46" s="28"/>
      <c r="C46" s="24"/>
      <c r="D46" s="109" t="s">
        <v>56</v>
      </c>
      <c r="E46" s="110"/>
      <c r="F46" s="86" t="s">
        <v>3</v>
      </c>
      <c r="G46" s="87"/>
      <c r="H46" s="88" t="s">
        <v>715</v>
      </c>
      <c r="I46" s="89"/>
      <c r="J46" s="88" t="s">
        <v>331</v>
      </c>
      <c r="K46" s="89"/>
      <c r="L46" s="88" t="s">
        <v>1411</v>
      </c>
      <c r="M46" s="89"/>
    </row>
    <row r="47" spans="1:293">
      <c r="B47" s="28" t="s">
        <v>812</v>
      </c>
      <c r="C47" s="24" t="s">
        <v>807</v>
      </c>
      <c r="D47" s="36">
        <v>4</v>
      </c>
      <c r="E47" s="33">
        <v>17</v>
      </c>
      <c r="F47" s="24">
        <v>5</v>
      </c>
      <c r="G47" s="33">
        <v>21</v>
      </c>
      <c r="H47" s="24">
        <v>3</v>
      </c>
      <c r="I47" s="33">
        <v>13</v>
      </c>
      <c r="J47" s="24">
        <v>4</v>
      </c>
      <c r="K47" s="33">
        <v>17</v>
      </c>
      <c r="L47" s="65">
        <v>4</v>
      </c>
      <c r="M47" s="33">
        <v>17</v>
      </c>
      <c r="N47" t="s">
        <v>1384</v>
      </c>
    </row>
    <row r="48" spans="1:293">
      <c r="B48" s="28" t="s">
        <v>813</v>
      </c>
      <c r="C48" s="24" t="s">
        <v>807</v>
      </c>
      <c r="D48" s="36">
        <v>8</v>
      </c>
      <c r="E48" s="33">
        <v>33</v>
      </c>
      <c r="F48" s="24">
        <v>10</v>
      </c>
      <c r="G48" s="33">
        <v>42</v>
      </c>
      <c r="H48" s="24">
        <v>8</v>
      </c>
      <c r="I48" s="33">
        <v>33</v>
      </c>
      <c r="J48" s="24">
        <v>11</v>
      </c>
      <c r="K48" s="33">
        <v>46</v>
      </c>
      <c r="L48" s="65">
        <v>9</v>
      </c>
      <c r="M48" s="33">
        <v>37</v>
      </c>
    </row>
    <row r="49" spans="2:17">
      <c r="B49" s="28" t="s">
        <v>814</v>
      </c>
      <c r="C49" s="24" t="s">
        <v>807</v>
      </c>
      <c r="D49" s="36">
        <v>12</v>
      </c>
      <c r="E49" s="33">
        <v>50</v>
      </c>
      <c r="F49" s="24">
        <v>9</v>
      </c>
      <c r="G49" s="33">
        <v>37</v>
      </c>
      <c r="H49" s="24">
        <v>13</v>
      </c>
      <c r="I49" s="33">
        <v>54</v>
      </c>
      <c r="J49" s="24">
        <v>9</v>
      </c>
      <c r="K49" s="33">
        <v>37</v>
      </c>
      <c r="L49" s="65">
        <v>11</v>
      </c>
      <c r="M49" s="33">
        <v>46</v>
      </c>
      <c r="N49" t="s">
        <v>1384</v>
      </c>
      <c r="O49" t="s">
        <v>1384</v>
      </c>
      <c r="Q49" t="s">
        <v>1384</v>
      </c>
    </row>
    <row r="50" spans="2:17">
      <c r="B50" s="28"/>
      <c r="C50" s="24"/>
      <c r="D50" s="35">
        <f t="shared" ref="D50:I50" si="18">SUM(D47:D49)</f>
        <v>24</v>
      </c>
      <c r="E50" s="35">
        <f t="shared" si="18"/>
        <v>100</v>
      </c>
      <c r="F50" s="34">
        <f t="shared" si="18"/>
        <v>24</v>
      </c>
      <c r="G50" s="34">
        <f t="shared" si="18"/>
        <v>100</v>
      </c>
      <c r="H50" s="34">
        <f t="shared" si="18"/>
        <v>24</v>
      </c>
      <c r="I50" s="34">
        <f t="shared" si="18"/>
        <v>100</v>
      </c>
      <c r="J50" s="34">
        <f>SUM(J47:J49)</f>
        <v>24</v>
      </c>
      <c r="K50" s="34">
        <f>SUM(K47:K49)</f>
        <v>100</v>
      </c>
      <c r="L50" s="34">
        <v>24</v>
      </c>
      <c r="M50" s="34">
        <f>SUM(M47:M49)</f>
        <v>100</v>
      </c>
    </row>
    <row r="51" spans="2:17">
      <c r="B51" s="28" t="s">
        <v>812</v>
      </c>
      <c r="C51" s="24" t="s">
        <v>808</v>
      </c>
      <c r="D51" s="36">
        <v>3</v>
      </c>
      <c r="E51" s="33">
        <v>12</v>
      </c>
      <c r="F51" s="31"/>
      <c r="G51" s="31"/>
      <c r="H51" s="31"/>
      <c r="I51" s="31"/>
      <c r="J51" s="31"/>
      <c r="K51" s="31"/>
      <c r="L51" s="31"/>
      <c r="M51" s="31"/>
    </row>
    <row r="52" spans="2:17">
      <c r="B52" s="28" t="s">
        <v>813</v>
      </c>
      <c r="C52" s="24" t="s">
        <v>808</v>
      </c>
      <c r="D52" s="36">
        <v>5</v>
      </c>
      <c r="E52" s="33">
        <v>21</v>
      </c>
      <c r="F52" s="31" t="s">
        <v>1384</v>
      </c>
      <c r="G52" s="31"/>
      <c r="H52" s="31"/>
      <c r="I52" s="31" t="s">
        <v>1384</v>
      </c>
      <c r="J52" s="31"/>
      <c r="K52" s="31"/>
      <c r="L52" s="31"/>
      <c r="M52" s="31"/>
    </row>
    <row r="53" spans="2:17">
      <c r="B53" s="28" t="s">
        <v>814</v>
      </c>
      <c r="C53" s="24" t="s">
        <v>808</v>
      </c>
      <c r="D53" s="36">
        <v>16</v>
      </c>
      <c r="E53" s="33">
        <v>67</v>
      </c>
      <c r="F53" s="31"/>
      <c r="G53" s="31"/>
      <c r="H53" s="31"/>
      <c r="I53" s="31"/>
      <c r="J53" s="31"/>
      <c r="K53" s="31"/>
      <c r="L53" s="31"/>
      <c r="M53" s="31"/>
    </row>
    <row r="54" spans="2:17">
      <c r="B54" s="28"/>
      <c r="C54" s="57"/>
      <c r="D54" s="56">
        <f>SUM(D51:D53)</f>
        <v>24</v>
      </c>
      <c r="E54" s="56">
        <f>SUM(E51:E53)</f>
        <v>100</v>
      </c>
      <c r="F54" s="31"/>
      <c r="G54" s="31"/>
      <c r="H54" s="31"/>
      <c r="I54" s="31"/>
      <c r="J54" s="31"/>
      <c r="K54" s="31"/>
      <c r="L54" s="31"/>
      <c r="M54" s="31"/>
    </row>
    <row r="55" spans="2:17">
      <c r="B55" s="28"/>
      <c r="C55" s="24"/>
      <c r="D55" s="111" t="s">
        <v>159</v>
      </c>
      <c r="E55" s="111"/>
      <c r="F55" s="66" t="s">
        <v>116</v>
      </c>
      <c r="G55" s="67"/>
      <c r="H55" s="88" t="s">
        <v>174</v>
      </c>
      <c r="I55" s="89"/>
      <c r="J55" s="106" t="s">
        <v>186</v>
      </c>
      <c r="K55" s="106"/>
      <c r="L55" s="106" t="s">
        <v>117</v>
      </c>
      <c r="M55" s="106"/>
      <c r="N55" s="106" t="s">
        <v>1412</v>
      </c>
      <c r="O55" s="106"/>
    </row>
    <row r="56" spans="2:17">
      <c r="B56" s="28" t="s">
        <v>812</v>
      </c>
      <c r="C56" s="24" t="s">
        <v>809</v>
      </c>
      <c r="D56" s="36">
        <v>8</v>
      </c>
      <c r="E56" s="33">
        <v>33</v>
      </c>
      <c r="F56" s="24">
        <v>5</v>
      </c>
      <c r="G56" s="33">
        <v>21</v>
      </c>
      <c r="H56" s="24">
        <v>5</v>
      </c>
      <c r="I56" s="33">
        <v>21</v>
      </c>
      <c r="J56" s="24">
        <v>3</v>
      </c>
      <c r="K56" s="33">
        <v>13</v>
      </c>
      <c r="L56" s="24">
        <v>6</v>
      </c>
      <c r="M56" s="33">
        <v>25</v>
      </c>
      <c r="N56" s="65">
        <v>5</v>
      </c>
      <c r="O56" s="33">
        <v>21</v>
      </c>
    </row>
    <row r="57" spans="2:17">
      <c r="B57" s="28" t="s">
        <v>813</v>
      </c>
      <c r="C57" s="24" t="s">
        <v>809</v>
      </c>
      <c r="D57" s="36">
        <v>7</v>
      </c>
      <c r="E57" s="33">
        <v>29</v>
      </c>
      <c r="F57" s="24">
        <v>12</v>
      </c>
      <c r="G57" s="33">
        <v>50</v>
      </c>
      <c r="H57" s="24">
        <v>9</v>
      </c>
      <c r="I57" s="33">
        <v>37</v>
      </c>
      <c r="J57" s="24">
        <v>9</v>
      </c>
      <c r="K57" s="33">
        <v>37</v>
      </c>
      <c r="L57" s="24">
        <v>7</v>
      </c>
      <c r="M57" s="33">
        <v>29</v>
      </c>
      <c r="N57" s="65">
        <v>9</v>
      </c>
      <c r="O57" s="33">
        <v>37</v>
      </c>
    </row>
    <row r="58" spans="2:17">
      <c r="B58" s="28" t="s">
        <v>814</v>
      </c>
      <c r="C58" s="24" t="s">
        <v>809</v>
      </c>
      <c r="D58" s="36">
        <v>9</v>
      </c>
      <c r="E58" s="33">
        <v>37</v>
      </c>
      <c r="F58" s="24">
        <v>7</v>
      </c>
      <c r="G58" s="33">
        <v>29</v>
      </c>
      <c r="H58" s="24">
        <v>10</v>
      </c>
      <c r="I58" s="33">
        <v>42</v>
      </c>
      <c r="J58" s="24">
        <v>12</v>
      </c>
      <c r="K58" s="33">
        <v>50</v>
      </c>
      <c r="L58" s="24">
        <v>11</v>
      </c>
      <c r="M58" s="33">
        <v>46</v>
      </c>
      <c r="N58" s="65">
        <v>10</v>
      </c>
      <c r="O58" s="33">
        <v>42</v>
      </c>
    </row>
    <row r="59" spans="2:17">
      <c r="B59" s="28"/>
      <c r="C59" s="24"/>
      <c r="D59" s="35">
        <f t="shared" ref="D59:K59" si="19">SUM(D56:D58)</f>
        <v>24</v>
      </c>
      <c r="E59" s="35">
        <f t="shared" si="19"/>
        <v>99</v>
      </c>
      <c r="F59" s="34">
        <f t="shared" si="19"/>
        <v>24</v>
      </c>
      <c r="G59" s="34">
        <f t="shared" si="19"/>
        <v>100</v>
      </c>
      <c r="H59" s="34">
        <f t="shared" si="19"/>
        <v>24</v>
      </c>
      <c r="I59" s="34">
        <f t="shared" si="19"/>
        <v>100</v>
      </c>
      <c r="J59" s="34">
        <f t="shared" si="19"/>
        <v>24</v>
      </c>
      <c r="K59" s="34">
        <f t="shared" si="19"/>
        <v>100</v>
      </c>
      <c r="L59" s="34">
        <f>SUM(L56:L58)</f>
        <v>24</v>
      </c>
      <c r="M59" s="34">
        <f>SUM(M56:M58)</f>
        <v>100</v>
      </c>
      <c r="N59" s="34">
        <f>SUM(N56:N58)</f>
        <v>24</v>
      </c>
      <c r="O59" s="34">
        <f>SUM(O56:O58)</f>
        <v>100</v>
      </c>
    </row>
    <row r="60" spans="2:17">
      <c r="B60" s="28" t="s">
        <v>812</v>
      </c>
      <c r="C60" s="24" t="s">
        <v>810</v>
      </c>
      <c r="D60" s="36">
        <v>4</v>
      </c>
      <c r="E60" s="33">
        <v>17</v>
      </c>
      <c r="F60" s="31"/>
      <c r="G60" s="31"/>
      <c r="H60" s="31"/>
      <c r="I60" s="31"/>
      <c r="J60" s="31"/>
      <c r="K60" s="31"/>
      <c r="L60" s="31"/>
      <c r="M60" s="31"/>
    </row>
    <row r="61" spans="2:17">
      <c r="B61" s="28" t="s">
        <v>813</v>
      </c>
      <c r="C61" s="24" t="s">
        <v>810</v>
      </c>
      <c r="D61" s="36">
        <v>15</v>
      </c>
      <c r="E61" s="33">
        <v>62</v>
      </c>
      <c r="F61" s="31"/>
      <c r="G61" s="31" t="s">
        <v>1413</v>
      </c>
      <c r="H61" s="31"/>
      <c r="I61" s="31"/>
      <c r="J61" s="31"/>
      <c r="K61" s="31"/>
      <c r="L61" s="31"/>
      <c r="M61" s="31"/>
    </row>
    <row r="62" spans="2:17">
      <c r="B62" s="28" t="s">
        <v>814</v>
      </c>
      <c r="C62" s="24" t="s">
        <v>810</v>
      </c>
      <c r="D62" s="36">
        <v>5</v>
      </c>
      <c r="E62" s="33">
        <v>21</v>
      </c>
      <c r="F62" s="31"/>
      <c r="G62" s="31" t="s">
        <v>812</v>
      </c>
      <c r="H62" s="31">
        <v>5</v>
      </c>
      <c r="I62" s="31">
        <v>21</v>
      </c>
      <c r="J62" s="31"/>
      <c r="K62" s="31"/>
      <c r="L62" s="31"/>
      <c r="M62" s="31"/>
    </row>
    <row r="63" spans="2:17">
      <c r="B63" s="28"/>
      <c r="C63" s="28"/>
      <c r="D63" s="35">
        <f>SUM(D60:D62)</f>
        <v>24</v>
      </c>
      <c r="E63" s="35">
        <f>SUM(E60:E62)</f>
        <v>100</v>
      </c>
      <c r="F63" s="31"/>
      <c r="G63" s="31" t="s">
        <v>813</v>
      </c>
      <c r="H63" s="31">
        <v>10</v>
      </c>
      <c r="I63" s="31">
        <v>42</v>
      </c>
      <c r="J63" s="31"/>
      <c r="K63" s="31"/>
      <c r="L63" s="31"/>
      <c r="M63" s="31"/>
    </row>
    <row r="64" spans="2:17">
      <c r="G64" t="s">
        <v>814</v>
      </c>
      <c r="H64">
        <v>9</v>
      </c>
      <c r="I64">
        <v>37</v>
      </c>
    </row>
    <row r="65" spans="7:16">
      <c r="H65" s="31">
        <v>24</v>
      </c>
      <c r="I65">
        <v>100</v>
      </c>
      <c r="P65" t="s">
        <v>1384</v>
      </c>
    </row>
    <row r="66" spans="7:16">
      <c r="G66" s="31" t="s">
        <v>1414</v>
      </c>
    </row>
    <row r="67" spans="7:16">
      <c r="G67" s="128" t="s">
        <v>1415</v>
      </c>
    </row>
  </sheetData>
  <mergeCells count="201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8:B38"/>
    <mergeCell ref="A39:B39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IR2:IS2"/>
    <mergeCell ref="J46:K46"/>
    <mergeCell ref="J55:K55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HZ12:IB12"/>
    <mergeCell ref="IC12:IE12"/>
    <mergeCell ref="GJ12:GL12"/>
    <mergeCell ref="FC12:FE12"/>
    <mergeCell ref="FF12:FH12"/>
    <mergeCell ref="FI12:FK12"/>
    <mergeCell ref="FL12:FN12"/>
    <mergeCell ref="L46:M46"/>
    <mergeCell ref="N55:O55"/>
    <mergeCell ref="L55:M55"/>
    <mergeCell ref="D46:E46"/>
    <mergeCell ref="F46:G46"/>
    <mergeCell ref="H46:I46"/>
    <mergeCell ref="D55:E55"/>
    <mergeCell ref="F55:G55"/>
    <mergeCell ref="H55:I5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workbookViewId="0">
      <selection activeCell="C11" sqref="C11"/>
    </sheetView>
  </sheetViews>
  <sheetFormatPr defaultRowHeight="15"/>
  <cols>
    <col min="2" max="2" width="29.140625" customWidth="1"/>
  </cols>
  <sheetData>
    <row r="1" spans="1:254" ht="15.75">
      <c r="A1" s="6" t="s">
        <v>154</v>
      </c>
      <c r="B1" s="127" t="s">
        <v>1381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5" t="s">
        <v>1379</v>
      </c>
      <c r="IS2" s="85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121" t="s">
        <v>0</v>
      </c>
      <c r="B4" s="121" t="s">
        <v>1</v>
      </c>
      <c r="C4" s="79" t="s">
        <v>57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100" t="s">
        <v>2</v>
      </c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2"/>
      <c r="DD4" s="72" t="s">
        <v>88</v>
      </c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  <c r="DP4" s="72"/>
      <c r="DQ4" s="72"/>
      <c r="DR4" s="72"/>
      <c r="DS4" s="72"/>
      <c r="DT4" s="72"/>
      <c r="DU4" s="72"/>
      <c r="DV4" s="72"/>
      <c r="DW4" s="72"/>
      <c r="DX4" s="72"/>
      <c r="DY4" s="112" t="s">
        <v>115</v>
      </c>
      <c r="DZ4" s="113"/>
      <c r="EA4" s="113"/>
      <c r="EB4" s="113"/>
      <c r="EC4" s="113"/>
      <c r="ED4" s="113"/>
      <c r="EE4" s="113"/>
      <c r="EF4" s="113"/>
      <c r="EG4" s="113"/>
      <c r="EH4" s="113"/>
      <c r="EI4" s="113"/>
      <c r="EJ4" s="113"/>
      <c r="EK4" s="113"/>
      <c r="EL4" s="113"/>
      <c r="EM4" s="113"/>
      <c r="EN4" s="113"/>
      <c r="EO4" s="113"/>
      <c r="EP4" s="113"/>
      <c r="EQ4" s="113"/>
      <c r="ER4" s="113"/>
      <c r="ES4" s="113"/>
      <c r="ET4" s="113"/>
      <c r="EU4" s="113"/>
      <c r="EV4" s="113"/>
      <c r="EW4" s="113"/>
      <c r="EX4" s="113"/>
      <c r="EY4" s="113"/>
      <c r="EZ4" s="113"/>
      <c r="FA4" s="113"/>
      <c r="FB4" s="113"/>
      <c r="FC4" s="113"/>
      <c r="FD4" s="113"/>
      <c r="FE4" s="113"/>
      <c r="FF4" s="113"/>
      <c r="FG4" s="113"/>
      <c r="FH4" s="113"/>
      <c r="FI4" s="113"/>
      <c r="FJ4" s="113"/>
      <c r="FK4" s="113"/>
      <c r="FL4" s="113"/>
      <c r="FM4" s="113"/>
      <c r="FN4" s="113"/>
      <c r="FO4" s="113"/>
      <c r="FP4" s="113"/>
      <c r="FQ4" s="113"/>
      <c r="FR4" s="113"/>
      <c r="FS4" s="113"/>
      <c r="FT4" s="113"/>
      <c r="FU4" s="113"/>
      <c r="FV4" s="113"/>
      <c r="FW4" s="113"/>
      <c r="FX4" s="113"/>
      <c r="FY4" s="113"/>
      <c r="FZ4" s="113"/>
      <c r="GA4" s="113"/>
      <c r="GB4" s="113"/>
      <c r="GC4" s="113"/>
      <c r="GD4" s="113"/>
      <c r="GE4" s="113"/>
      <c r="GF4" s="113"/>
      <c r="GG4" s="113"/>
      <c r="GH4" s="113"/>
      <c r="GI4" s="113"/>
      <c r="GJ4" s="113"/>
      <c r="GK4" s="113"/>
      <c r="GL4" s="113"/>
      <c r="GM4" s="113"/>
      <c r="GN4" s="113"/>
      <c r="GO4" s="113"/>
      <c r="GP4" s="113"/>
      <c r="GQ4" s="113"/>
      <c r="GR4" s="113"/>
      <c r="GS4" s="113"/>
      <c r="GT4" s="113"/>
      <c r="GU4" s="113"/>
      <c r="GV4" s="113"/>
      <c r="GW4" s="113"/>
      <c r="GX4" s="113"/>
      <c r="GY4" s="113"/>
      <c r="GZ4" s="113"/>
      <c r="HA4" s="113"/>
      <c r="HB4" s="113"/>
      <c r="HC4" s="113"/>
      <c r="HD4" s="113"/>
      <c r="HE4" s="113"/>
      <c r="HF4" s="113"/>
      <c r="HG4" s="113"/>
      <c r="HH4" s="113"/>
      <c r="HI4" s="113"/>
      <c r="HJ4" s="113"/>
      <c r="HK4" s="113"/>
      <c r="HL4" s="113"/>
      <c r="HM4" s="113"/>
      <c r="HN4" s="113"/>
      <c r="HO4" s="113"/>
      <c r="HP4" s="113"/>
      <c r="HQ4" s="113"/>
      <c r="HR4" s="113"/>
      <c r="HS4" s="113"/>
      <c r="HT4" s="113"/>
      <c r="HU4" s="113"/>
      <c r="HV4" s="113"/>
      <c r="HW4" s="113"/>
      <c r="HX4" s="113"/>
      <c r="HY4" s="114"/>
      <c r="HZ4" s="70" t="s">
        <v>138</v>
      </c>
      <c r="IA4" s="70"/>
      <c r="IB4" s="70"/>
      <c r="IC4" s="70"/>
      <c r="ID4" s="70"/>
      <c r="IE4" s="70"/>
      <c r="IF4" s="70"/>
      <c r="IG4" s="70"/>
      <c r="IH4" s="70"/>
      <c r="II4" s="70"/>
      <c r="IJ4" s="70"/>
      <c r="IK4" s="70"/>
      <c r="IL4" s="70"/>
      <c r="IM4" s="70"/>
      <c r="IN4" s="70"/>
      <c r="IO4" s="70"/>
      <c r="IP4" s="70"/>
      <c r="IQ4" s="70"/>
      <c r="IR4" s="70"/>
      <c r="IS4" s="70"/>
      <c r="IT4" s="70"/>
    </row>
    <row r="5" spans="1:254" ht="15.75" customHeight="1">
      <c r="A5" s="122"/>
      <c r="B5" s="122"/>
      <c r="C5" s="124" t="s">
        <v>58</v>
      </c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6"/>
      <c r="X5" s="124" t="s">
        <v>56</v>
      </c>
      <c r="Y5" s="125"/>
      <c r="Z5" s="125"/>
      <c r="AA5" s="125"/>
      <c r="AB5" s="125"/>
      <c r="AC5" s="125"/>
      <c r="AD5" s="125"/>
      <c r="AE5" s="125"/>
      <c r="AF5" s="125"/>
      <c r="AG5" s="125"/>
      <c r="AH5" s="125"/>
      <c r="AI5" s="125"/>
      <c r="AJ5" s="125"/>
      <c r="AK5" s="125"/>
      <c r="AL5" s="125"/>
      <c r="AM5" s="125"/>
      <c r="AN5" s="125"/>
      <c r="AO5" s="125"/>
      <c r="AP5" s="125"/>
      <c r="AQ5" s="125"/>
      <c r="AR5" s="126"/>
      <c r="AS5" s="124" t="s">
        <v>3</v>
      </c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5"/>
      <c r="BH5" s="125"/>
      <c r="BI5" s="125"/>
      <c r="BJ5" s="125"/>
      <c r="BK5" s="125"/>
      <c r="BL5" s="125"/>
      <c r="BM5" s="126"/>
      <c r="BN5" s="71" t="s">
        <v>715</v>
      </c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 t="s">
        <v>331</v>
      </c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124" t="s">
        <v>332</v>
      </c>
      <c r="DE5" s="125"/>
      <c r="DF5" s="125"/>
      <c r="DG5" s="125"/>
      <c r="DH5" s="125"/>
      <c r="DI5" s="125"/>
      <c r="DJ5" s="125"/>
      <c r="DK5" s="125"/>
      <c r="DL5" s="125"/>
      <c r="DM5" s="125"/>
      <c r="DN5" s="125"/>
      <c r="DO5" s="125"/>
      <c r="DP5" s="125"/>
      <c r="DQ5" s="125"/>
      <c r="DR5" s="125"/>
      <c r="DS5" s="125"/>
      <c r="DT5" s="125"/>
      <c r="DU5" s="125"/>
      <c r="DV5" s="125"/>
      <c r="DW5" s="125"/>
      <c r="DX5" s="126"/>
      <c r="DY5" s="73" t="s">
        <v>159</v>
      </c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 t="s">
        <v>116</v>
      </c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  <c r="FL5" s="73"/>
      <c r="FM5" s="73"/>
      <c r="FN5" s="73"/>
      <c r="FO5" s="91" t="s">
        <v>174</v>
      </c>
      <c r="FP5" s="91"/>
      <c r="FQ5" s="91"/>
      <c r="FR5" s="91"/>
      <c r="FS5" s="91"/>
      <c r="FT5" s="91"/>
      <c r="FU5" s="91"/>
      <c r="FV5" s="91"/>
      <c r="FW5" s="91"/>
      <c r="FX5" s="91"/>
      <c r="FY5" s="91"/>
      <c r="FZ5" s="91"/>
      <c r="GA5" s="91"/>
      <c r="GB5" s="91"/>
      <c r="GC5" s="91"/>
      <c r="GD5" s="91"/>
      <c r="GE5" s="91"/>
      <c r="GF5" s="91"/>
      <c r="GG5" s="91"/>
      <c r="GH5" s="91"/>
      <c r="GI5" s="91"/>
      <c r="GJ5" s="91" t="s">
        <v>186</v>
      </c>
      <c r="GK5" s="91"/>
      <c r="GL5" s="91"/>
      <c r="GM5" s="91"/>
      <c r="GN5" s="91"/>
      <c r="GO5" s="91"/>
      <c r="GP5" s="91"/>
      <c r="GQ5" s="91"/>
      <c r="GR5" s="91"/>
      <c r="GS5" s="91"/>
      <c r="GT5" s="91"/>
      <c r="GU5" s="91"/>
      <c r="GV5" s="91"/>
      <c r="GW5" s="91"/>
      <c r="GX5" s="91"/>
      <c r="GY5" s="91"/>
      <c r="GZ5" s="91"/>
      <c r="HA5" s="91"/>
      <c r="HB5" s="91"/>
      <c r="HC5" s="91"/>
      <c r="HD5" s="91"/>
      <c r="HE5" s="115" t="s">
        <v>117</v>
      </c>
      <c r="HF5" s="116"/>
      <c r="HG5" s="116"/>
      <c r="HH5" s="116"/>
      <c r="HI5" s="116"/>
      <c r="HJ5" s="116"/>
      <c r="HK5" s="116"/>
      <c r="HL5" s="116"/>
      <c r="HM5" s="116"/>
      <c r="HN5" s="116"/>
      <c r="HO5" s="116"/>
      <c r="HP5" s="116"/>
      <c r="HQ5" s="116"/>
      <c r="HR5" s="116"/>
      <c r="HS5" s="116"/>
      <c r="HT5" s="116"/>
      <c r="HU5" s="116"/>
      <c r="HV5" s="116"/>
      <c r="HW5" s="116"/>
      <c r="HX5" s="116"/>
      <c r="HY5" s="117"/>
      <c r="HZ5" s="118" t="s">
        <v>139</v>
      </c>
      <c r="IA5" s="119"/>
      <c r="IB5" s="119"/>
      <c r="IC5" s="119"/>
      <c r="ID5" s="119"/>
      <c r="IE5" s="119"/>
      <c r="IF5" s="119"/>
      <c r="IG5" s="119"/>
      <c r="IH5" s="119"/>
      <c r="II5" s="119"/>
      <c r="IJ5" s="119"/>
      <c r="IK5" s="119"/>
      <c r="IL5" s="119"/>
      <c r="IM5" s="119"/>
      <c r="IN5" s="119"/>
      <c r="IO5" s="119"/>
      <c r="IP5" s="119"/>
      <c r="IQ5" s="119"/>
      <c r="IR5" s="119"/>
      <c r="IS5" s="119"/>
      <c r="IT5" s="120"/>
    </row>
    <row r="6" spans="1:254" ht="15.75">
      <c r="A6" s="122"/>
      <c r="B6" s="122"/>
      <c r="C6" s="73" t="s">
        <v>631</v>
      </c>
      <c r="D6" s="73" t="s">
        <v>5</v>
      </c>
      <c r="E6" s="73" t="s">
        <v>6</v>
      </c>
      <c r="F6" s="73" t="s">
        <v>632</v>
      </c>
      <c r="G6" s="73" t="s">
        <v>7</v>
      </c>
      <c r="H6" s="73" t="s">
        <v>8</v>
      </c>
      <c r="I6" s="73" t="s">
        <v>633</v>
      </c>
      <c r="J6" s="73" t="s">
        <v>9</v>
      </c>
      <c r="K6" s="73" t="s">
        <v>10</v>
      </c>
      <c r="L6" s="73" t="s">
        <v>705</v>
      </c>
      <c r="M6" s="73" t="s">
        <v>9</v>
      </c>
      <c r="N6" s="73" t="s">
        <v>10</v>
      </c>
      <c r="O6" s="73" t="s">
        <v>634</v>
      </c>
      <c r="P6" s="73" t="s">
        <v>11</v>
      </c>
      <c r="Q6" s="73" t="s">
        <v>4</v>
      </c>
      <c r="R6" s="73" t="s">
        <v>635</v>
      </c>
      <c r="S6" s="73" t="s">
        <v>6</v>
      </c>
      <c r="T6" s="73" t="s">
        <v>12</v>
      </c>
      <c r="U6" s="73" t="s">
        <v>636</v>
      </c>
      <c r="V6" s="73" t="s">
        <v>6</v>
      </c>
      <c r="W6" s="73" t="s">
        <v>12</v>
      </c>
      <c r="X6" s="73" t="s">
        <v>637</v>
      </c>
      <c r="Y6" s="73"/>
      <c r="Z6" s="73"/>
      <c r="AA6" s="73" t="s">
        <v>638</v>
      </c>
      <c r="AB6" s="73"/>
      <c r="AC6" s="73"/>
      <c r="AD6" s="73" t="s">
        <v>639</v>
      </c>
      <c r="AE6" s="73"/>
      <c r="AF6" s="73"/>
      <c r="AG6" s="73" t="s">
        <v>706</v>
      </c>
      <c r="AH6" s="73"/>
      <c r="AI6" s="73"/>
      <c r="AJ6" s="73" t="s">
        <v>640</v>
      </c>
      <c r="AK6" s="73"/>
      <c r="AL6" s="73"/>
      <c r="AM6" s="73" t="s">
        <v>641</v>
      </c>
      <c r="AN6" s="73"/>
      <c r="AO6" s="73"/>
      <c r="AP6" s="71" t="s">
        <v>642</v>
      </c>
      <c r="AQ6" s="71"/>
      <c r="AR6" s="71"/>
      <c r="AS6" s="73" t="s">
        <v>643</v>
      </c>
      <c r="AT6" s="73"/>
      <c r="AU6" s="73"/>
      <c r="AV6" s="73" t="s">
        <v>644</v>
      </c>
      <c r="AW6" s="73"/>
      <c r="AX6" s="73"/>
      <c r="AY6" s="73" t="s">
        <v>645</v>
      </c>
      <c r="AZ6" s="73"/>
      <c r="BA6" s="73"/>
      <c r="BB6" s="73" t="s">
        <v>646</v>
      </c>
      <c r="BC6" s="73"/>
      <c r="BD6" s="73"/>
      <c r="BE6" s="73" t="s">
        <v>647</v>
      </c>
      <c r="BF6" s="73"/>
      <c r="BG6" s="73"/>
      <c r="BH6" s="71" t="s">
        <v>648</v>
      </c>
      <c r="BI6" s="71"/>
      <c r="BJ6" s="71"/>
      <c r="BK6" s="71" t="s">
        <v>707</v>
      </c>
      <c r="BL6" s="71"/>
      <c r="BM6" s="71"/>
      <c r="BN6" s="73" t="s">
        <v>649</v>
      </c>
      <c r="BO6" s="73"/>
      <c r="BP6" s="73"/>
      <c r="BQ6" s="73" t="s">
        <v>650</v>
      </c>
      <c r="BR6" s="73"/>
      <c r="BS6" s="73"/>
      <c r="BT6" s="71" t="s">
        <v>651</v>
      </c>
      <c r="BU6" s="71"/>
      <c r="BV6" s="71"/>
      <c r="BW6" s="73" t="s">
        <v>652</v>
      </c>
      <c r="BX6" s="73"/>
      <c r="BY6" s="73"/>
      <c r="BZ6" s="73" t="s">
        <v>653</v>
      </c>
      <c r="CA6" s="73"/>
      <c r="CB6" s="73"/>
      <c r="CC6" s="73" t="s">
        <v>654</v>
      </c>
      <c r="CD6" s="73"/>
      <c r="CE6" s="73"/>
      <c r="CF6" s="73" t="s">
        <v>655</v>
      </c>
      <c r="CG6" s="73"/>
      <c r="CH6" s="73"/>
      <c r="CI6" s="73" t="s">
        <v>656</v>
      </c>
      <c r="CJ6" s="73"/>
      <c r="CK6" s="73"/>
      <c r="CL6" s="73" t="s">
        <v>657</v>
      </c>
      <c r="CM6" s="73"/>
      <c r="CN6" s="73"/>
      <c r="CO6" s="73" t="s">
        <v>708</v>
      </c>
      <c r="CP6" s="73"/>
      <c r="CQ6" s="73"/>
      <c r="CR6" s="73" t="s">
        <v>658</v>
      </c>
      <c r="CS6" s="73"/>
      <c r="CT6" s="73"/>
      <c r="CU6" s="73" t="s">
        <v>659</v>
      </c>
      <c r="CV6" s="73"/>
      <c r="CW6" s="73"/>
      <c r="CX6" s="73" t="s">
        <v>660</v>
      </c>
      <c r="CY6" s="73"/>
      <c r="CZ6" s="73"/>
      <c r="DA6" s="73" t="s">
        <v>661</v>
      </c>
      <c r="DB6" s="73"/>
      <c r="DC6" s="73"/>
      <c r="DD6" s="71" t="s">
        <v>662</v>
      </c>
      <c r="DE6" s="71"/>
      <c r="DF6" s="71"/>
      <c r="DG6" s="71" t="s">
        <v>663</v>
      </c>
      <c r="DH6" s="71"/>
      <c r="DI6" s="71"/>
      <c r="DJ6" s="71" t="s">
        <v>664</v>
      </c>
      <c r="DK6" s="71"/>
      <c r="DL6" s="71"/>
      <c r="DM6" s="71" t="s">
        <v>709</v>
      </c>
      <c r="DN6" s="71"/>
      <c r="DO6" s="71"/>
      <c r="DP6" s="71" t="s">
        <v>665</v>
      </c>
      <c r="DQ6" s="71"/>
      <c r="DR6" s="71"/>
      <c r="DS6" s="71" t="s">
        <v>666</v>
      </c>
      <c r="DT6" s="71"/>
      <c r="DU6" s="71"/>
      <c r="DV6" s="71" t="s">
        <v>667</v>
      </c>
      <c r="DW6" s="71"/>
      <c r="DX6" s="71"/>
      <c r="DY6" s="71" t="s">
        <v>668</v>
      </c>
      <c r="DZ6" s="71"/>
      <c r="EA6" s="71"/>
      <c r="EB6" s="71" t="s">
        <v>669</v>
      </c>
      <c r="EC6" s="71"/>
      <c r="ED6" s="71"/>
      <c r="EE6" s="71" t="s">
        <v>670</v>
      </c>
      <c r="EF6" s="71"/>
      <c r="EG6" s="71"/>
      <c r="EH6" s="71" t="s">
        <v>710</v>
      </c>
      <c r="EI6" s="71"/>
      <c r="EJ6" s="71"/>
      <c r="EK6" s="71" t="s">
        <v>671</v>
      </c>
      <c r="EL6" s="71"/>
      <c r="EM6" s="71"/>
      <c r="EN6" s="71" t="s">
        <v>672</v>
      </c>
      <c r="EO6" s="71"/>
      <c r="EP6" s="71"/>
      <c r="EQ6" s="71" t="s">
        <v>673</v>
      </c>
      <c r="ER6" s="71"/>
      <c r="ES6" s="71"/>
      <c r="ET6" s="71" t="s">
        <v>674</v>
      </c>
      <c r="EU6" s="71"/>
      <c r="EV6" s="71"/>
      <c r="EW6" s="71" t="s">
        <v>675</v>
      </c>
      <c r="EX6" s="71"/>
      <c r="EY6" s="71"/>
      <c r="EZ6" s="71" t="s">
        <v>676</v>
      </c>
      <c r="FA6" s="71"/>
      <c r="FB6" s="71"/>
      <c r="FC6" s="71" t="s">
        <v>677</v>
      </c>
      <c r="FD6" s="71"/>
      <c r="FE6" s="71"/>
      <c r="FF6" s="71" t="s">
        <v>678</v>
      </c>
      <c r="FG6" s="71"/>
      <c r="FH6" s="71"/>
      <c r="FI6" s="71" t="s">
        <v>679</v>
      </c>
      <c r="FJ6" s="71"/>
      <c r="FK6" s="71"/>
      <c r="FL6" s="71" t="s">
        <v>711</v>
      </c>
      <c r="FM6" s="71"/>
      <c r="FN6" s="71"/>
      <c r="FO6" s="71" t="s">
        <v>680</v>
      </c>
      <c r="FP6" s="71"/>
      <c r="FQ6" s="71"/>
      <c r="FR6" s="71" t="s">
        <v>681</v>
      </c>
      <c r="FS6" s="71"/>
      <c r="FT6" s="71"/>
      <c r="FU6" s="71" t="s">
        <v>682</v>
      </c>
      <c r="FV6" s="71"/>
      <c r="FW6" s="71"/>
      <c r="FX6" s="71" t="s">
        <v>683</v>
      </c>
      <c r="FY6" s="71"/>
      <c r="FZ6" s="71"/>
      <c r="GA6" s="71" t="s">
        <v>684</v>
      </c>
      <c r="GB6" s="71"/>
      <c r="GC6" s="71"/>
      <c r="GD6" s="71" t="s">
        <v>685</v>
      </c>
      <c r="GE6" s="71"/>
      <c r="GF6" s="71"/>
      <c r="GG6" s="71" t="s">
        <v>686</v>
      </c>
      <c r="GH6" s="71"/>
      <c r="GI6" s="71"/>
      <c r="GJ6" s="71" t="s">
        <v>687</v>
      </c>
      <c r="GK6" s="71"/>
      <c r="GL6" s="71"/>
      <c r="GM6" s="71" t="s">
        <v>688</v>
      </c>
      <c r="GN6" s="71"/>
      <c r="GO6" s="71"/>
      <c r="GP6" s="71" t="s">
        <v>712</v>
      </c>
      <c r="GQ6" s="71"/>
      <c r="GR6" s="71"/>
      <c r="GS6" s="71" t="s">
        <v>689</v>
      </c>
      <c r="GT6" s="71"/>
      <c r="GU6" s="71"/>
      <c r="GV6" s="71" t="s">
        <v>690</v>
      </c>
      <c r="GW6" s="71"/>
      <c r="GX6" s="71"/>
      <c r="GY6" s="71" t="s">
        <v>691</v>
      </c>
      <c r="GZ6" s="71"/>
      <c r="HA6" s="71"/>
      <c r="HB6" s="71" t="s">
        <v>692</v>
      </c>
      <c r="HC6" s="71"/>
      <c r="HD6" s="71"/>
      <c r="HE6" s="71" t="s">
        <v>693</v>
      </c>
      <c r="HF6" s="71"/>
      <c r="HG6" s="71"/>
      <c r="HH6" s="71" t="s">
        <v>694</v>
      </c>
      <c r="HI6" s="71"/>
      <c r="HJ6" s="71"/>
      <c r="HK6" s="71" t="s">
        <v>695</v>
      </c>
      <c r="HL6" s="71"/>
      <c r="HM6" s="71"/>
      <c r="HN6" s="71" t="s">
        <v>696</v>
      </c>
      <c r="HO6" s="71"/>
      <c r="HP6" s="71"/>
      <c r="HQ6" s="71" t="s">
        <v>697</v>
      </c>
      <c r="HR6" s="71"/>
      <c r="HS6" s="71"/>
      <c r="HT6" s="71" t="s">
        <v>713</v>
      </c>
      <c r="HU6" s="71"/>
      <c r="HV6" s="71"/>
      <c r="HW6" s="71" t="s">
        <v>698</v>
      </c>
      <c r="HX6" s="71"/>
      <c r="HY6" s="71"/>
      <c r="HZ6" s="71" t="s">
        <v>699</v>
      </c>
      <c r="IA6" s="71"/>
      <c r="IB6" s="71"/>
      <c r="IC6" s="71" t="s">
        <v>700</v>
      </c>
      <c r="ID6" s="71"/>
      <c r="IE6" s="71"/>
      <c r="IF6" s="71" t="s">
        <v>701</v>
      </c>
      <c r="IG6" s="71"/>
      <c r="IH6" s="71"/>
      <c r="II6" s="71" t="s">
        <v>714</v>
      </c>
      <c r="IJ6" s="71"/>
      <c r="IK6" s="71"/>
      <c r="IL6" s="71" t="s">
        <v>702</v>
      </c>
      <c r="IM6" s="71"/>
      <c r="IN6" s="71"/>
      <c r="IO6" s="71" t="s">
        <v>703</v>
      </c>
      <c r="IP6" s="71"/>
      <c r="IQ6" s="71"/>
      <c r="IR6" s="71" t="s">
        <v>704</v>
      </c>
      <c r="IS6" s="71"/>
      <c r="IT6" s="71"/>
    </row>
    <row r="7" spans="1:254" ht="104.25" customHeight="1">
      <c r="A7" s="122"/>
      <c r="B7" s="122"/>
      <c r="C7" s="69" t="s">
        <v>1339</v>
      </c>
      <c r="D7" s="69"/>
      <c r="E7" s="69"/>
      <c r="F7" s="69" t="s">
        <v>1340</v>
      </c>
      <c r="G7" s="69"/>
      <c r="H7" s="69"/>
      <c r="I7" s="69" t="s">
        <v>1341</v>
      </c>
      <c r="J7" s="69"/>
      <c r="K7" s="69"/>
      <c r="L7" s="69" t="s">
        <v>1342</v>
      </c>
      <c r="M7" s="69"/>
      <c r="N7" s="69"/>
      <c r="O7" s="69" t="s">
        <v>1343</v>
      </c>
      <c r="P7" s="69"/>
      <c r="Q7" s="69"/>
      <c r="R7" s="69" t="s">
        <v>1344</v>
      </c>
      <c r="S7" s="69"/>
      <c r="T7" s="69"/>
      <c r="U7" s="69" t="s">
        <v>1345</v>
      </c>
      <c r="V7" s="69"/>
      <c r="W7" s="69"/>
      <c r="X7" s="69" t="s">
        <v>1346</v>
      </c>
      <c r="Y7" s="69"/>
      <c r="Z7" s="69"/>
      <c r="AA7" s="69" t="s">
        <v>1347</v>
      </c>
      <c r="AB7" s="69"/>
      <c r="AC7" s="69"/>
      <c r="AD7" s="69" t="s">
        <v>1348</v>
      </c>
      <c r="AE7" s="69"/>
      <c r="AF7" s="69"/>
      <c r="AG7" s="69" t="s">
        <v>1349</v>
      </c>
      <c r="AH7" s="69"/>
      <c r="AI7" s="69"/>
      <c r="AJ7" s="69" t="s">
        <v>1350</v>
      </c>
      <c r="AK7" s="69"/>
      <c r="AL7" s="69"/>
      <c r="AM7" s="69" t="s">
        <v>1351</v>
      </c>
      <c r="AN7" s="69"/>
      <c r="AO7" s="69"/>
      <c r="AP7" s="69" t="s">
        <v>1352</v>
      </c>
      <c r="AQ7" s="69"/>
      <c r="AR7" s="69"/>
      <c r="AS7" s="69" t="s">
        <v>1353</v>
      </c>
      <c r="AT7" s="69"/>
      <c r="AU7" s="69"/>
      <c r="AV7" s="69" t="s">
        <v>1354</v>
      </c>
      <c r="AW7" s="69"/>
      <c r="AX7" s="69"/>
      <c r="AY7" s="69" t="s">
        <v>1355</v>
      </c>
      <c r="AZ7" s="69"/>
      <c r="BA7" s="69"/>
      <c r="BB7" s="69" t="s">
        <v>1356</v>
      </c>
      <c r="BC7" s="69"/>
      <c r="BD7" s="69"/>
      <c r="BE7" s="69" t="s">
        <v>1357</v>
      </c>
      <c r="BF7" s="69"/>
      <c r="BG7" s="69"/>
      <c r="BH7" s="69" t="s">
        <v>1358</v>
      </c>
      <c r="BI7" s="69"/>
      <c r="BJ7" s="69"/>
      <c r="BK7" s="69" t="s">
        <v>1359</v>
      </c>
      <c r="BL7" s="69"/>
      <c r="BM7" s="69"/>
      <c r="BN7" s="69" t="s">
        <v>1360</v>
      </c>
      <c r="BO7" s="69"/>
      <c r="BP7" s="69"/>
      <c r="BQ7" s="69" t="s">
        <v>1361</v>
      </c>
      <c r="BR7" s="69"/>
      <c r="BS7" s="69"/>
      <c r="BT7" s="69" t="s">
        <v>1362</v>
      </c>
      <c r="BU7" s="69"/>
      <c r="BV7" s="69"/>
      <c r="BW7" s="69" t="s">
        <v>1363</v>
      </c>
      <c r="BX7" s="69"/>
      <c r="BY7" s="69"/>
      <c r="BZ7" s="69" t="s">
        <v>1200</v>
      </c>
      <c r="CA7" s="69"/>
      <c r="CB7" s="69"/>
      <c r="CC7" s="69" t="s">
        <v>1364</v>
      </c>
      <c r="CD7" s="69"/>
      <c r="CE7" s="69"/>
      <c r="CF7" s="69" t="s">
        <v>1365</v>
      </c>
      <c r="CG7" s="69"/>
      <c r="CH7" s="69"/>
      <c r="CI7" s="69" t="s">
        <v>1366</v>
      </c>
      <c r="CJ7" s="69"/>
      <c r="CK7" s="69"/>
      <c r="CL7" s="69" t="s">
        <v>1367</v>
      </c>
      <c r="CM7" s="69"/>
      <c r="CN7" s="69"/>
      <c r="CO7" s="69" t="s">
        <v>1368</v>
      </c>
      <c r="CP7" s="69"/>
      <c r="CQ7" s="69"/>
      <c r="CR7" s="69" t="s">
        <v>1369</v>
      </c>
      <c r="CS7" s="69"/>
      <c r="CT7" s="69"/>
      <c r="CU7" s="69" t="s">
        <v>1370</v>
      </c>
      <c r="CV7" s="69"/>
      <c r="CW7" s="69"/>
      <c r="CX7" s="69" t="s">
        <v>1371</v>
      </c>
      <c r="CY7" s="69"/>
      <c r="CZ7" s="69"/>
      <c r="DA7" s="69" t="s">
        <v>1372</v>
      </c>
      <c r="DB7" s="69"/>
      <c r="DC7" s="69"/>
      <c r="DD7" s="69" t="s">
        <v>1373</v>
      </c>
      <c r="DE7" s="69"/>
      <c r="DF7" s="69"/>
      <c r="DG7" s="69" t="s">
        <v>1374</v>
      </c>
      <c r="DH7" s="69"/>
      <c r="DI7" s="69"/>
      <c r="DJ7" s="99" t="s">
        <v>1375</v>
      </c>
      <c r="DK7" s="99"/>
      <c r="DL7" s="99"/>
      <c r="DM7" s="99" t="s">
        <v>1376</v>
      </c>
      <c r="DN7" s="99"/>
      <c r="DO7" s="99"/>
      <c r="DP7" s="99" t="s">
        <v>1377</v>
      </c>
      <c r="DQ7" s="99"/>
      <c r="DR7" s="99"/>
      <c r="DS7" s="99" t="s">
        <v>1378</v>
      </c>
      <c r="DT7" s="99"/>
      <c r="DU7" s="99"/>
      <c r="DV7" s="99" t="s">
        <v>745</v>
      </c>
      <c r="DW7" s="99"/>
      <c r="DX7" s="99"/>
      <c r="DY7" s="69" t="s">
        <v>761</v>
      </c>
      <c r="DZ7" s="69"/>
      <c r="EA7" s="69"/>
      <c r="EB7" s="69" t="s">
        <v>762</v>
      </c>
      <c r="EC7" s="69"/>
      <c r="ED7" s="69"/>
      <c r="EE7" s="69" t="s">
        <v>1232</v>
      </c>
      <c r="EF7" s="69"/>
      <c r="EG7" s="69"/>
      <c r="EH7" s="69" t="s">
        <v>763</v>
      </c>
      <c r="EI7" s="69"/>
      <c r="EJ7" s="69"/>
      <c r="EK7" s="69" t="s">
        <v>1335</v>
      </c>
      <c r="EL7" s="69"/>
      <c r="EM7" s="69"/>
      <c r="EN7" s="69" t="s">
        <v>766</v>
      </c>
      <c r="EO7" s="69"/>
      <c r="EP7" s="69"/>
      <c r="EQ7" s="69" t="s">
        <v>1241</v>
      </c>
      <c r="ER7" s="69"/>
      <c r="ES7" s="69"/>
      <c r="ET7" s="69" t="s">
        <v>771</v>
      </c>
      <c r="EU7" s="69"/>
      <c r="EV7" s="69"/>
      <c r="EW7" s="69" t="s">
        <v>1244</v>
      </c>
      <c r="EX7" s="69"/>
      <c r="EY7" s="69"/>
      <c r="EZ7" s="69" t="s">
        <v>1246</v>
      </c>
      <c r="FA7" s="69"/>
      <c r="FB7" s="69"/>
      <c r="FC7" s="69" t="s">
        <v>1248</v>
      </c>
      <c r="FD7" s="69"/>
      <c r="FE7" s="69"/>
      <c r="FF7" s="69" t="s">
        <v>1336</v>
      </c>
      <c r="FG7" s="69"/>
      <c r="FH7" s="69"/>
      <c r="FI7" s="69" t="s">
        <v>1251</v>
      </c>
      <c r="FJ7" s="69"/>
      <c r="FK7" s="69"/>
      <c r="FL7" s="69" t="s">
        <v>775</v>
      </c>
      <c r="FM7" s="69"/>
      <c r="FN7" s="69"/>
      <c r="FO7" s="69" t="s">
        <v>1255</v>
      </c>
      <c r="FP7" s="69"/>
      <c r="FQ7" s="69"/>
      <c r="FR7" s="69" t="s">
        <v>1258</v>
      </c>
      <c r="FS7" s="69"/>
      <c r="FT7" s="69"/>
      <c r="FU7" s="69" t="s">
        <v>1262</v>
      </c>
      <c r="FV7" s="69"/>
      <c r="FW7" s="69"/>
      <c r="FX7" s="69" t="s">
        <v>1264</v>
      </c>
      <c r="FY7" s="69"/>
      <c r="FZ7" s="69"/>
      <c r="GA7" s="99" t="s">
        <v>1267</v>
      </c>
      <c r="GB7" s="99"/>
      <c r="GC7" s="99"/>
      <c r="GD7" s="69" t="s">
        <v>780</v>
      </c>
      <c r="GE7" s="69"/>
      <c r="GF7" s="69"/>
      <c r="GG7" s="99" t="s">
        <v>1274</v>
      </c>
      <c r="GH7" s="99"/>
      <c r="GI7" s="99"/>
      <c r="GJ7" s="99" t="s">
        <v>1275</v>
      </c>
      <c r="GK7" s="99"/>
      <c r="GL7" s="99"/>
      <c r="GM7" s="99" t="s">
        <v>1277</v>
      </c>
      <c r="GN7" s="99"/>
      <c r="GO7" s="99"/>
      <c r="GP7" s="99" t="s">
        <v>1278</v>
      </c>
      <c r="GQ7" s="99"/>
      <c r="GR7" s="99"/>
      <c r="GS7" s="99" t="s">
        <v>787</v>
      </c>
      <c r="GT7" s="99"/>
      <c r="GU7" s="99"/>
      <c r="GV7" s="99" t="s">
        <v>789</v>
      </c>
      <c r="GW7" s="99"/>
      <c r="GX7" s="99"/>
      <c r="GY7" s="99" t="s">
        <v>790</v>
      </c>
      <c r="GZ7" s="99"/>
      <c r="HA7" s="99"/>
      <c r="HB7" s="69" t="s">
        <v>1285</v>
      </c>
      <c r="HC7" s="69"/>
      <c r="HD7" s="69"/>
      <c r="HE7" s="69" t="s">
        <v>1287</v>
      </c>
      <c r="HF7" s="69"/>
      <c r="HG7" s="69"/>
      <c r="HH7" s="69" t="s">
        <v>796</v>
      </c>
      <c r="HI7" s="69"/>
      <c r="HJ7" s="69"/>
      <c r="HK7" s="69" t="s">
        <v>1288</v>
      </c>
      <c r="HL7" s="69"/>
      <c r="HM7" s="69"/>
      <c r="HN7" s="69" t="s">
        <v>1291</v>
      </c>
      <c r="HO7" s="69"/>
      <c r="HP7" s="69"/>
      <c r="HQ7" s="69" t="s">
        <v>799</v>
      </c>
      <c r="HR7" s="69"/>
      <c r="HS7" s="69"/>
      <c r="HT7" s="69" t="s">
        <v>797</v>
      </c>
      <c r="HU7" s="69"/>
      <c r="HV7" s="69"/>
      <c r="HW7" s="69" t="s">
        <v>618</v>
      </c>
      <c r="HX7" s="69"/>
      <c r="HY7" s="69"/>
      <c r="HZ7" s="69" t="s">
        <v>1300</v>
      </c>
      <c r="IA7" s="69"/>
      <c r="IB7" s="69"/>
      <c r="IC7" s="69" t="s">
        <v>1304</v>
      </c>
      <c r="ID7" s="69"/>
      <c r="IE7" s="69"/>
      <c r="IF7" s="69" t="s">
        <v>802</v>
      </c>
      <c r="IG7" s="69"/>
      <c r="IH7" s="69"/>
      <c r="II7" s="69" t="s">
        <v>1309</v>
      </c>
      <c r="IJ7" s="69"/>
      <c r="IK7" s="69"/>
      <c r="IL7" s="69" t="s">
        <v>1310</v>
      </c>
      <c r="IM7" s="69"/>
      <c r="IN7" s="69"/>
      <c r="IO7" s="69" t="s">
        <v>1314</v>
      </c>
      <c r="IP7" s="69"/>
      <c r="IQ7" s="69"/>
      <c r="IR7" s="69" t="s">
        <v>1318</v>
      </c>
      <c r="IS7" s="69"/>
      <c r="IT7" s="69"/>
    </row>
    <row r="8" spans="1:254" ht="58.5" customHeight="1">
      <c r="A8" s="123"/>
      <c r="B8" s="123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7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74" t="s">
        <v>278</v>
      </c>
      <c r="B34" s="75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76" t="s">
        <v>841</v>
      </c>
      <c r="B35" s="77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109" t="s">
        <v>56</v>
      </c>
      <c r="E42" s="110"/>
      <c r="F42" s="86" t="s">
        <v>3</v>
      </c>
      <c r="G42" s="87"/>
      <c r="H42" s="88" t="s">
        <v>715</v>
      </c>
      <c r="I42" s="89"/>
      <c r="J42" s="88" t="s">
        <v>331</v>
      </c>
      <c r="K42" s="89"/>
      <c r="L42" s="31"/>
      <c r="M42" s="31"/>
    </row>
    <row r="43" spans="1:254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111" t="s">
        <v>159</v>
      </c>
      <c r="E51" s="111"/>
      <c r="F51" s="66" t="s">
        <v>116</v>
      </c>
      <c r="G51" s="67"/>
      <c r="H51" s="88" t="s">
        <v>174</v>
      </c>
      <c r="I51" s="89"/>
      <c r="J51" s="106" t="s">
        <v>186</v>
      </c>
      <c r="K51" s="106"/>
      <c r="L51" s="106" t="s">
        <v>117</v>
      </c>
      <c r="M51" s="106"/>
    </row>
    <row r="52" spans="2:1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Актив Ломбард</cp:lastModifiedBy>
  <dcterms:created xsi:type="dcterms:W3CDTF">2022-12-22T06:57:03Z</dcterms:created>
  <dcterms:modified xsi:type="dcterms:W3CDTF">2024-09-16T08:30:35Z</dcterms:modified>
</cp:coreProperties>
</file>