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ониторинг 24 - 25 Солнышко\"/>
    </mc:Choice>
  </mc:AlternateContent>
  <bookViews>
    <workbookView xWindow="-120" yWindow="-120" windowWidth="2073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R39" i="5" l="1"/>
  <c r="HR40" i="5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D61" i="5" s="1"/>
  <c r="HW40" i="5"/>
  <c r="HX40" i="5"/>
  <c r="HY40" i="5"/>
  <c r="HB40" i="5"/>
  <c r="K57" i="5" s="1"/>
  <c r="J57" i="5" s="1"/>
  <c r="HC40" i="5"/>
  <c r="HD40" i="5"/>
  <c r="GG40" i="5"/>
  <c r="GH40" i="5"/>
  <c r="GI40" i="5"/>
  <c r="FL40" i="5"/>
  <c r="FM40" i="5"/>
  <c r="FN40" i="5"/>
  <c r="G59" i="5" s="1"/>
  <c r="EQ40" i="5"/>
  <c r="D57" i="5" s="1"/>
  <c r="ER40" i="5"/>
  <c r="D58" i="5" s="1"/>
  <c r="ES40" i="5"/>
  <c r="E59" i="5" s="1"/>
  <c r="D59" i="5" s="1"/>
  <c r="DV40" i="5"/>
  <c r="DW40" i="5"/>
  <c r="DX40" i="5"/>
  <c r="DA40" i="5"/>
  <c r="K48" i="5" s="1"/>
  <c r="DB40" i="5"/>
  <c r="DC40" i="5"/>
  <c r="BO40" i="5"/>
  <c r="BP40" i="5"/>
  <c r="I50" i="5" s="1"/>
  <c r="H50" i="5" s="1"/>
  <c r="BN40" i="5"/>
  <c r="BK40" i="5"/>
  <c r="BL40" i="5"/>
  <c r="G49" i="5" s="1"/>
  <c r="F49" i="5" s="1"/>
  <c r="BM40" i="5"/>
  <c r="AP40" i="5"/>
  <c r="AQ40" i="5"/>
  <c r="D49" i="5" s="1"/>
  <c r="AR40" i="5"/>
  <c r="U40" i="5"/>
  <c r="V40" i="5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49" i="3" l="1"/>
  <c r="F49" i="3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60" i="5"/>
  <c r="M60" i="5"/>
  <c r="J60" i="5"/>
  <c r="K60" i="5"/>
  <c r="H60" i="5"/>
  <c r="F59" i="5"/>
  <c r="F60" i="5" s="1"/>
  <c r="G60" i="5"/>
  <c r="H51" i="5"/>
  <c r="I51" i="5"/>
  <c r="F51" i="5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<sst xmlns="http://schemas.openxmlformats.org/spreadsheetml/2006/main" count="2322" uniqueCount="1466">
  <si>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</si>
  <si>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</si>
  <si>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</si>
  <si>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</si>
  <si>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</si>
  <si>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</si>
  <si>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</si>
  <si>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</si>
  <si>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</si>
  <si>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</si>
  <si>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</si>
  <si>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</si>
  <si>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</si>
  <si>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</si>
  <si>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</si>
  <si>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</si>
  <si>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</si>
  <si>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</si>
  <si>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</si>
  <si>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</si>
  <si>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</si>
  <si>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</si>
  <si>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</si>
  <si>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</si>
  <si>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</si>
  <si>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</si>
  <si>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</si>
  <si>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</si>
  <si>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</si>
  <si>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</si>
  <si>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</si>
  <si>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</si>
  <si>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</si>
  <si>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</si>
  <si>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</si>
  <si>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</si>
  <si>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</si>
  <si>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</si>
  <si>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</si>
  <si>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</si>
  <si>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</si>
  <si>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</si>
  <si>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</si>
  <si>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</si>
  <si>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</si>
  <si>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</si>
  <si>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</si>
  <si>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</si>
  <si>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</si>
  <si>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</si>
  <si>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</si>
  <si>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</si>
  <si>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</si>
  <si>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</si>
  <si>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</si>
  <si>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</si>
  <si>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</si>
  <si>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</si>
  <si>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</si>
  <si>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</si>
  <si>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</si>
  <si>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</si>
  <si>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</si>
  <si>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</si>
  <si>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</si>
  <si>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</si>
  <si>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</si>
  <si>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</si>
  <si>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</si>
  <si>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</si>
  <si>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</si>
  <si>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</si>
  <si>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</si>
  <si>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</si>
  <si>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</si>
  <si>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</si>
  <si>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</si>
  <si>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</si>
  <si>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</si>
  <si>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</si>
  <si>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</si>
  <si>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</si>
  <si>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</si>
  <si>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</si>
  <si>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</si>
  <si>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</si>
  <si>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</si>
  <si>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</si>
  <si>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</si>
  <si>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</si>
  <si>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</si>
  <si>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</si>
  <si>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</si>
  <si>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</si>
  <si>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</si>
  <si>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</si>
  <si>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</si>
  <si>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</si>
  <si>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</si>
  <si>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</si>
  <si>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</si>
  <si>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</si>
  <si>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</si>
  <si>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</si>
  <si>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</si>
  <si>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</si>
  <si>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</si>
  <si>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</si>
  <si>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</si>
  <si>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</si>
  <si>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</si>
  <si>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</si>
  <si>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</si>
  <si>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</si>
  <si>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</si>
  <si>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</si>
  <si>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</si>
  <si>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</si>
  <si>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</si>
  <si>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</si>
  <si>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</si>
  <si>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</si>
  <si>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</si>
  <si>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</si>
  <si>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</si>
  <si>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</si>
  <si>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</si>
  <si>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</si>
  <si>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</si>
  <si>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</si>
  <si>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</si>
  <si>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</si>
  <si>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</si>
  <si>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</si>
  <si>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</si>
  <si>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</si>
  <si>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</si>
  <si>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</si>
  <si>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</si>
  <si>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</si>
  <si>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</si>
  <si>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</si>
  <si>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</si>
  <si>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</si>
  <si>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</si>
  <si>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</si>
  <si>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</si>
  <si>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</si>
  <si>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</si>
  <si>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</si>
  <si>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</si>
  <si>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</si>
  <si>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</si>
  <si>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</si>
  <si>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</si>
  <si>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</si>
  <si>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</si>
  <si>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</si>
  <si>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</si>
  <si>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</si>
  <si>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</si>
  <si>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</si>
  <si>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</si>
  <si>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</si>
  <si>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</si>
  <si>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</si>
  <si>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</si>
  <si>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</si>
  <si>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</si>
  <si>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</si>
  <si>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</si>
  <si>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</si>
  <si>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</si>
  <si>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</si>
  <si>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</si>
  <si>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</si>
  <si>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</si>
  <si>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</si>
  <si>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</si>
  <si>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</si>
  <si>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</si>
  <si>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</si>
  <si>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</si>
  <si>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</si>
  <si>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</si>
  <si>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</si>
  <si>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</si>
  <si>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</si>
  <si>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</si>
  <si>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</si>
  <si>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</si>
  <si>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</si>
  <si>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</si>
  <si>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</si>
  <si>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</si>
  <si>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</si>
  <si>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</si>
  <si>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</si>
  <si>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</si>
  <si>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</si>
  <si>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</si>
  <si>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</si>
  <si>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</si>
  <si>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</si>
  <si>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</si>
  <si>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</si>
  <si>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</si>
  <si>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</si>
  <si>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</si>
  <si>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</si>
  <si>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</si>
  <si>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</si>
  <si>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</si>
  <si>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</si>
  <si>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</si>
  <si>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</si>
  <si>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</si>
  <si>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</si>
  <si>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</si>
  <si>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</si>
  <si>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</si>
  <si>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</si>
  <si>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</si>
  <si>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</si>
  <si>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</si>
  <si>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</si>
  <si>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</si>
  <si>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</si>
  <si>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</si>
  <si>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</si>
  <si>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</si>
  <si>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</si>
  <si>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</si>
  <si>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</si>
  <si>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</si>
  <si>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</si>
  <si>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</si>
  <si>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</si>
  <si>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</si>
  <si>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</si>
  <si>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</si>
  <si>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</si>
  <si>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</si>
  <si>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</si>
  <si>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</si>
  <si>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</si>
  <si>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</si>
  <si>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</si>
  <si>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</si>
  <si>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</si>
  <si>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</si>
  <si>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</si>
  <si>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</si>
  <si>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</si>
  <si>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</si>
  <si>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</si>
  <si>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</si>
  <si>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</si>
  <si>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</si>
  <si>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</si>
  <si>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</si>
  <si>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</si>
  <si>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</si>
  <si>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</si>
  <si>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</si>
  <si>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</si>
  <si>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</si>
  <si>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</si>
  <si>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</si>
  <si>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</si>
  <si>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</si>
  <si>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</si>
  <si>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</si>
  <si>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</si>
  <si>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</si>
  <si>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</si>
  <si>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</si>
  <si>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</si>
  <si>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</si>
  <si>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</si>
  <si>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</si>
  <si>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</si>
  <si>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</si>
  <si>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</si>
  <si>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</si>
  <si>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</si>
  <si>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</si>
  <si>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</si>
  <si>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</si>
  <si>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</si>
  <si>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</si>
  <si>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</si>
  <si>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</si>
  <si>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</si>
  <si>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</si>
  <si>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</si>
  <si>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</si>
  <si>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</si>
  <si>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</si>
  <si>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</si>
  <si>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</si>
  <si>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</si>
  <si>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</si>
  <si>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</si>
  <si>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</si>
  <si>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</si>
  <si>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</si>
  <si>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</si>
  <si>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</si>
  <si>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</si>
  <si>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</si>
  <si>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</si>
  <si>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</si>
  <si>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</si>
  <si>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</si>
  <si>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</si>
  <si>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</si>
  <si>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</si>
  <si>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</si>
  <si>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</si>
  <si>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</si>
  <si>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</si>
  <si>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</si>
  <si>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</si>
  <si>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</si>
  <si>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</si>
  <si>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</si>
  <si>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</si>
  <si>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</si>
  <si>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</si>
  <si>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</si>
  <si>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</si>
  <si>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</si>
  <si>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</si>
  <si>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</si>
  <si>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</si>
  <si>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</si>
  <si>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</si>
  <si>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</si>
  <si>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</si>
  <si>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</si>
  <si>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</si>
  <si>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</si>
  <si>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</si>
  <si>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</si>
  <si>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</si>
  <si>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</si>
  <si>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</si>
  <si>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</si>
  <si>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</si>
  <si>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</si>
  <si>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</si>
  <si>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</si>
  <si>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</si>
  <si>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</si>
  <si>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</si>
  <si>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</si>
  <si>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</si>
  <si>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</si>
  <si>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</si>
  <si>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</si>
  <si>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</si>
  <si>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</si>
  <si>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</si>
  <si>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</si>
  <si>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</si>
  <si>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</si>
  <si>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</si>
  <si>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</si>
  <si>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</si>
  <si>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</si>
  <si>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</si>
  <si>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</si>
  <si>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</si>
  <si>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</si>
  <si>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</si>
  <si>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</si>
  <si>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</si>
  <si>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</si>
  <si>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</si>
  <si>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</si>
  <si>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</si>
  <si>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</si>
  <si>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</si>
  <si>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</si>
  <si>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</si>
  <si>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</si>
  <si>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</si>
  <si>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</si>
  <si>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</si>
  <si>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</si>
  <si>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</si>
  <si>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</si>
  <si>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</si>
  <si>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</si>
  <si>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</si>
  <si>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</si>
  <si>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</si>
  <si>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</si>
  <si>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</si>
  <si>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</si>
  <si>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</si>
  <si>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</si>
  <si>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</si>
  <si>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</si>
  <si>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</si>
  <si>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</si>
  <si>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</si>
  <si>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</si>
  <si>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</si>
  <si>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</si>
  <si>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</si>
  <si>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</si>
  <si>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</si>
  <si>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</si>
  <si>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</si>
  <si>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</si>
  <si>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</si>
  <si>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</si>
  <si>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</si>
  <si>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</si>
  <si>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</si>
  <si>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</si>
  <si>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</si>
  <si>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</si>
  <si>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</si>
  <si>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</si>
  <si>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</si>
  <si>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</si>
  <si>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</si>
  <si>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</si>
  <si>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</si>
  <si>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</si>
  <si>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</si>
  <si>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</si>
  <si>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</si>
  <si>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</si>
  <si>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</si>
  <si>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</si>
  <si>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</si>
  <si>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</si>
  <si>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</si>
  <si>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</si>
  <si>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</si>
  <si>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</si>
  <si>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</si>
  <si>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</si>
  <si>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</si>
  <si>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</si>
  <si>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</si>
  <si>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</si>
  <si>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</si>
  <si>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</si>
  <si>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</si>
  <si>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</si>
  <si>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</si>
  <si>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</si>
  <si>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</si>
  <si>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</si>
  <si>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</si>
  <si>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</si>
  <si>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</si>
  <si>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</si>
  <si>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</si>
  <si>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</si>
  <si>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</si>
  <si>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</si>
  <si>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</si>
  <si>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</si>
  <si>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</si>
  <si>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</si>
  <si>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</si>
  <si>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</si>
  <si>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</si>
  <si>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</si>
  <si>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</si>
  <si>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</si>
  <si>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</si>
  <si>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</si>
  <si>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</si>
  <si>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</si>
  <si>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</si>
  <si>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</si>
  <si>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</si>
  <si>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</si>
  <si>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</si>
  <si>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</si>
  <si>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</si>
  <si>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</si>
  <si>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</si>
  <si>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</si>
  <si>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</si>
  <si>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</si>
  <si>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</si>
  <si>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</si>
  <si>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</si>
  <si>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</si>
  <si>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</si>
  <si>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</si>
  <si>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</si>
  <si>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</si>
  <si>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</si>
  <si>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</si>
  <si>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</si>
  <si>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</si>
  <si>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</si>
  <si>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</si>
  <si>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</si>
  <si>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</si>
  <si>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</si>
  <si>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</si>
  <si>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</si>
  <si>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</si>
  <si>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</si>
  <si>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</si>
  <si>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</si>
  <si>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</si>
  <si>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</si>
  <si>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</si>
  <si>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</si>
  <si>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</si>
  <si>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</si>
  <si>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</si>
  <si>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</si>
  <si>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</si>
  <si>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</si>
  <si>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</si>
  <si>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</si>
  <si>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</si>
  <si>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</si>
  <si>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</si>
  <si>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</si>
  <si>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</si>
  <si>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</si>
  <si>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</si>
  <si>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</si>
  <si>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</si>
  <si>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</si>
  <si>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</si>
  <si>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</si>
  <si>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</si>
  <si>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</si>
  <si>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</si>
  <si>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</si>
  <si>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</si>
  <si>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</si>
  <si>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</si>
  <si>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</si>
  <si>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</si>
  <si>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</si>
  <si>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</si>
  <si>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</si>
  <si>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</si>
  <si>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</si>
  <si>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</si>
  <si>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</si>
  <si>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</si>
  <si>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</si>
  <si>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</si>
  <si>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</si>
  <si>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</si>
  <si>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</si>
  <si>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</si>
  <si>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</si>
  <si>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</si>
  <si>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</si>
  <si>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</si>
  <si>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</si>
  <si>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</si>
  <si>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</si>
  <si>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</si>
  <si>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</si>
  <si>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</si>
  <si>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</si>
  <si>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</si>
  <si>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</si>
  <si>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</si>
  <si>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</si>
  <si>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</si>
  <si>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</si>
  <si>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</si>
  <si>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</si>
  <si>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</si>
  <si>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</si>
  <si>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</si>
  <si>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</si>
  <si>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</si>
  <si>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</si>
  <si>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</si>
  <si>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</si>
  <si>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</si>
  <si>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</si>
  <si>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</si>
  <si>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</si>
  <si>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</si>
  <si>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</si>
  <si>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</si>
  <si>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</si>
  <si>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</si>
  <si>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</si>
  <si>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</si>
  <si>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</si>
  <si>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</si>
  <si>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</si>
  <si>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</si>
  <si>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</si>
  <si>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</si>
  <si>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</si>
  <si>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</si>
  <si>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</si>
  <si>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</si>
  <si>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</si>
  <si>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</si>
  <si>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</si>
  <si>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</si>
  <si>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</si>
  <si>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</si>
  <si>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</si>
  <si>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</si>
  <si>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</si>
  <si>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</si>
  <si>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</si>
  <si>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</si>
  <si>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</si>
  <si>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</si>
  <si>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</si>
  <si>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</si>
  <si>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</si>
  <si>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</si>
  <si>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</si>
  <si>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</si>
  <si>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</si>
  <si>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</si>
  <si>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</si>
  <si>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</si>
  <si>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</si>
  <si>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</si>
  <si>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</si>
  <si>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</si>
  <si>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</si>
  <si>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</si>
  <si>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</si>
  <si>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</si>
  <si>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</si>
  <si>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</si>
  <si>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</si>
  <si>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</si>
  <si>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</si>
  <si>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</si>
  <si>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</si>
  <si>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</si>
  <si>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</si>
  <si>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</si>
  <si>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</si>
  <si>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</si>
  <si>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</si>
  <si>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</si>
  <si>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</si>
  <si>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</si>
  <si>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</si>
  <si>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</si>
  <si>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</si>
  <si>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</si>
  <si>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</si>
  <si>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</si>
  <si>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</si>
  <si>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</si>
  <si>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</si>
  <si>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</si>
  <si>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</si>
  <si>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</si>
  <si>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</si>
  <si>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</si>
  <si>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</si>
  <si>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</si>
  <si>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</si>
  <si>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</si>
  <si>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</si>
  <si>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</si>
  <si>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</si>
  <si>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</si>
  <si>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</si>
  <si>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</si>
  <si>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</si>
  <si>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</si>
  <si>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</si>
  <si>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</si>
  <si>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</si>
  <si>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</si>
  <si>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</si>
  <si>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</si>
  <si>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</si>
  <si>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</si>
  <si>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</si>
  <si>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</si>
  <si>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</si>
  <si>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</si>
  <si>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</si>
  <si>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</si>
  <si>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</si>
  <si>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</si>
  <si>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</si>
  <si>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</si>
  <si>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</si>
  <si>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</si>
  <si>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</si>
  <si>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</si>
  <si>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</si>
  <si>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</si>
  <si>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</si>
  <si>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</si>
  <si>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</si>
  <si>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</si>
  <si>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</si>
  <si>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</si>
  <si>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</si>
  <si>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</si>
  <si>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</si>
  <si>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</si>
  <si>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</si>
  <si>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</si>
  <si>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</si>
  <si>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</si>
  <si>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</si>
  <si>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</si>
  <si>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</si>
  <si>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</si>
  <si>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</si>
  <si>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</si>
  <si>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</si>
  <si>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</si>
  <si>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</si>
  <si>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</si>
  <si>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</si>
  <si>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</si>
  <si>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</si>
  <si>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</si>
  <si>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</si>
  <si>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</si>
  <si>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</si>
  <si>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</si>
  <si>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</si>
  <si>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</si>
  <si>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</si>
  <si>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</si>
  <si>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</si>
  <si>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</si>
  <si>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</si>
  <si>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</si>
  <si>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</si>
  <si>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</si>
  <si>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</si>
  <si>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</si>
  <si>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</si>
  <si>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</si>
  <si>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</si>
  <si>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</si>
  <si>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</si>
  <si>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</si>
  <si>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</si>
  <si>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</si>
  <si>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</si>
  <si>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</si>
  <si>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</si>
  <si>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</si>
  <si>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</si>
  <si>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</si>
  <si>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</si>
  <si>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</si>
  <si>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</si>
  <si>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</si>
  <si>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</si>
  <si>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</si>
  <si>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</si>
  <si>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</si>
  <si>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</si>
  <si>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</si>
  <si>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</si>
  <si>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</si>
  <si>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</si>
  <si>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</si>
  <si>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</si>
  <si>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</si>
  <si>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</si>
  <si>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</si>
  <si>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</si>
  <si>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</si>
  <si>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</si>
  <si>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</si>
  <si>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</si>
  <si>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</si>
  <si>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</si>
  <si>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</si>
  <si>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</si>
  <si>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</si>
  <si>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</si>
  <si>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</si>
  <si>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</si>
  <si>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</si>
  <si>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</si>
  <si>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</si>
  <si>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</si>
  <si>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</si>
  <si>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</si>
  <si>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</si>
  <si>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</si>
  <si>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</si>
  <si>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</si>
  <si>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</si>
  <si>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</si>
  <si>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</si>
  <si>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</si>
  <si>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</si>
  <si>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</si>
  <si>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</si>
  <si>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</si>
  <si>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</si>
  <si>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</si>
  <si>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</si>
  <si>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</si>
  <si>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</si>
  <si>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</si>
  <si>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</si>
  <si>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</si>
  <si>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</si>
  <si>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</si>
  <si>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</si>
  <si>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</si>
  <si>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</si>
  <si>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</si>
  <si>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</si>
  <si>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</si>
  <si>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</si>
  <si>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</si>
  <si>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</si>
  <si>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</si>
  <si>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</si>
  <si>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</si>
  <si>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</si>
  <si>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</si>
  <si>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</si>
  <si>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</si>
  <si>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</si>
  <si>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</si>
  <si>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</si>
  <si>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</si>
  <si>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</si>
  <si>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</si>
  <si>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</si>
  <si>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</si>
  <si>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</si>
  <si>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</si>
  <si>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</si>
  <si>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</si>
  <si>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</si>
  <si>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</si>
  <si>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</si>
  <si>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</si>
  <si>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</si>
  <si>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</si>
  <si>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</si>
  <si>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</si>
  <si>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</si>
  <si>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</si>
  <si>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</si>
  <si>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</si>
  <si>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</si>
  <si>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</si>
  <si>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</si>
  <si>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</si>
  <si>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</si>
  <si>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</si>
  <si>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</si>
  <si>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</si>
  <si>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</si>
  <si>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</si>
  <si>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</si>
  <si>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</si>
  <si>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</si>
  <si>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</si>
  <si>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</si>
  <si>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</si>
  <si>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</si>
  <si>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</si>
  <si>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</si>
  <si>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</si>
  <si>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</si>
  <si>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</si>
  <si>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</si>
  <si>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</si>
  <si>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</si>
  <si>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</si>
  <si>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</si>
  <si>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</si>
  <si>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</si>
  <si>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</si>
  <si>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</si>
  <si>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</si>
  <si>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</si>
  <si>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</si>
  <si>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</si>
  <si>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</si>
  <si>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</si>
  <si>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</si>
  <si>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</si>
  <si>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</si>
  <si>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</si>
  <si>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</si>
  <si>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</si>
  <si>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</si>
  <si>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</si>
  <si>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</si>
  <si>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</si>
  <si>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</si>
  <si>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</si>
  <si>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</si>
  <si>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</si>
  <si>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</si>
  <si>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</si>
  <si>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</si>
  <si>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</si>
  <si>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</si>
  <si>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</si>
  <si>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</si>
  <si>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</si>
  <si>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</si>
  <si>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</si>
  <si>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</si>
  <si>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</si>
  <si>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</si>
  <si>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</si>
  <si>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</si>
  <si>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</si>
  <si>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</si>
  <si>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</si>
  <si>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</si>
  <si>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</si>
  <si>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</si>
  <si>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</si>
  <si>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</si>
  <si>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</si>
  <si>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</si>
  <si>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</si>
  <si>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</si>
  <si>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</si>
  <si>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</si>
  <si>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</si>
  <si>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</si>
  <si>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</si>
  <si>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</si>
  <si>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</si>
  <si>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</si>
  <si>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</si>
  <si>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</si>
  <si>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</si>
  <si>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</si>
  <si>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</si>
  <si>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</si>
  <si>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</si>
  <si>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</si>
  <si>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</si>
  <si>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</si>
  <si>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</si>
  <si>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</si>
  <si>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</si>
  <si>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</si>
  <si>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</si>
  <si>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</si>
  <si>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</si>
  <si>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</si>
  <si>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</si>
  <si>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</si>
  <si>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</si>
  <si>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</si>
  <si>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</si>
  <si>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</si>
  <si>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</si>
  <si>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</si>
  <si>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</si>
  <si>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</si>
  <si>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</si>
  <si>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</si>
  <si>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</si>
  <si>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</si>
  <si>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</si>
  <si>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</si>
  <si>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</si>
  <si>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</si>
  <si>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</si>
  <si>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</si>
  <si>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</si>
  <si>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</si>
  <si>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</si>
  <si>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</si>
  <si>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</si>
  <si>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</si>
  <si>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</si>
  <si>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</si>
  <si>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</si>
  <si>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</si>
  <si>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</si>
  <si>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</si>
  <si>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</si>
  <si>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</si>
  <si>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</si>
  <si>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</si>
  <si>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</si>
  <si>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</si>
  <si>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</si>
  <si>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</si>
  <si>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</si>
  <si>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</si>
  <si>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</si>
  <si>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</si>
  <si>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</si>
  <si>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</si>
  <si>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</si>
  <si>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</si>
  <si>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</si>
  <si>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</si>
  <si>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</si>
  <si>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</si>
  <si>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</si>
  <si>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</si>
  <si>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</si>
  <si>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</si>
  <si>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</si>
  <si>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</si>
  <si>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</si>
  <si>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</si>
  <si>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</si>
  <si>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</si>
  <si>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</si>
  <si>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</si>
  <si>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</si>
  <si>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</si>
  <si>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</si>
  <si>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</si>
  <si>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</si>
  <si>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</si>
  <si>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</si>
  <si>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</si>
  <si>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</si>
  <si>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</si>
  <si>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</si>
  <si>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</si>
  <si>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</si>
  <si>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</si>
  <si>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</si>
  <si>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</si>
  <si>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</si>
  <si>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</si>
  <si>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</si>
  <si>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</si>
  <si>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</si>
  <si>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</si>
  <si>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</si>
  <si>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</si>
  <si>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</si>
  <si>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</si>
  <si>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</si>
  <si>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</si>
  <si>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</si>
  <si>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</si>
  <si>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</si>
  <si>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</si>
  <si>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</si>
  <si>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</si>
  <si>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</si>
  <si>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</si>
  <si>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</si>
  <si>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</si>
  <si>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</si>
  <si>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</si>
  <si>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</si>
  <si>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</si>
  <si>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</si>
  <si>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</si>
  <si>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</si>
  <si>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</si>
  <si>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</si>
  <si>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</si>
  <si>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</si>
  <si>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</si>
  <si>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</si>
  <si>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</si>
  <si>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</si>
  <si>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</si>
  <si>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</si>
  <si>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</si>
  <si>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</si>
  <si>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</si>
  <si>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</si>
  <si>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</si>
  <si>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</si>
  <si>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</si>
  <si>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</si>
  <si>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</si>
  <si>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</si>
  <si>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</si>
  <si>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</si>
  <si>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</si>
  <si>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</si>
  <si>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</si>
  <si>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</si>
  <si>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</si>
  <si>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</si>
  <si>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</si>
  <si>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</si>
  <si>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</si>
  <si>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</si>
  <si>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</si>
  <si>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</si>
  <si>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</si>
  <si>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</si>
  <si>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</si>
  <si>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</si>
  <si>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</si>
  <si>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</si>
  <si>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</si>
  <si>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</si>
  <si>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</si>
  <si>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</si>
  <si>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</si>
  <si>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</si>
  <si>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</si>
  <si>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</si>
  <si>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</si>
  <si>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</si>
  <si>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</si>
  <si>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</si>
  <si>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</si>
  <si>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</si>
  <si>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</si>
  <si>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</si>
  <si>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</si>
  <si>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</si>
  <si>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</si>
  <si>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</si>
  <si>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</si>
  <si>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</si>
  <si>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</si>
  <si>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</si>
  <si>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</si>
  <si>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</si>
  <si>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</si>
  <si>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</si>
  <si>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</si>
  <si>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</si>
  <si>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</si>
  <si>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</si>
  <si>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</si>
  <si>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</si>
  <si>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</si>
  <si>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</si>
  <si>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</si>
  <si>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</si>
  <si>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</si>
  <si>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</si>
  <si>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</si>
  <si>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</si>
  <si>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</si>
  <si>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</si>
  <si>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</si>
  <si>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</si>
  <si>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</si>
  <si>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</si>
  <si>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</si>
  <si>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</si>
  <si>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</si>
  <si>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</si>
  <si>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</si>
  <si>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</si>
  <si>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</si>
  <si>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</si>
  <si>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</si>
  <si>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</si>
  <si>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</si>
  <si>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</si>
  <si>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</si>
  <si>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</si>
  <si>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</si>
  <si>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</si>
  <si>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</si>
  <si>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</si>
  <si>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</si>
  <si>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</si>
  <si>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</si>
  <si>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</si>
  <si>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</si>
  <si>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</si>
  <si>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</si>
  <si>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</si>
  <si>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</si>
  <si>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</si>
  <si>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</si>
  <si>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</si>
  <si>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</si>
  <si>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</si>
  <si>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</si>
  <si>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</si>
  <si>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</si>
  <si>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</si>
  <si>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</si>
  <si>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</si>
  <si>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</si>
  <si>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</si>
  <si>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</si>
  <si>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</si>
  <si>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</si>
  <si>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</si>
  <si>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</si>
  <si>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</si>
  <si>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</si>
  <si>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</si>
  <si>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</si>
  <si>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</si>
  <si>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</si>
  <si>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</si>
  <si>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</si>
  <si>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</si>
  <si>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</si>
  <si>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</si>
  <si>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</si>
  <si>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</si>
  <si>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</si>
  <si>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</si>
  <si>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</si>
  <si>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</si>
  <si>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</si>
  <si>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</si>
  <si>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</si>
  <si>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</si>
  <si>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</si>
  <si>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</si>
  <si>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</si>
  <si>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</si>
  <si>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</si>
  <si>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</si>
  <si>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</si>
  <si>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</si>
  <si>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</si>
  <si>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</si>
  <si>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</si>
  <si>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</si>
  <si>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</si>
  <si>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</si>
  <si>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</si>
  <si>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</si>
  <si>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</si>
  <si>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</si>
  <si>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</si>
  <si>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</si>
  <si>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</si>
  <si>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</si>
  <si>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</si>
  <si>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</si>
  <si>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</si>
  <si>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</si>
  <si>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</si>
  <si>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</si>
  <si>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</si>
  <si>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</si>
  <si>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</si>
  <si>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</si>
  <si>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</si>
  <si>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</si>
  <si>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</si>
  <si>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</si>
  <si>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</si>
  <si>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</si>
  <si>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</si>
  <si>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</si>
  <si>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</si>
  <si>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</si>
  <si>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</si>
  <si>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</si>
  <si>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</si>
  <si>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</si>
  <si>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</si>
  <si>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</si>
  <si>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</si>
  <si>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</si>
  <si>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</si>
  <si>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</si>
  <si>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</si>
  <si>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</si>
  <si>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</si>
  <si>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</si>
  <si>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</si>
  <si>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</si>
  <si>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</si>
  <si>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</si>
  <si>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</si>
  <si>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</si>
  <si>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</si>
  <si>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</si>
  <si>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</si>
  <si>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</si>
  <si>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</si>
  <si>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</si>
  <si>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</si>
  <si>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</si>
  <si>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</si>
  <si>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</si>
  <si>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</si>
  <si>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</si>
  <si>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</si>
  <si>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</si>
  <si>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</si>
  <si>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</si>
  <si>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</si>
  <si>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</si>
  <si>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</si>
  <si>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</si>
  <si>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</si>
  <si>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</si>
  <si>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</si>
  <si>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</si>
  <si>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</si>
  <si>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</si>
  <si>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</si>
  <si>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</si>
  <si>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</si>
  <si>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</si>
  <si>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</si>
  <si>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</si>
  <si>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</si>
  <si>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</si>
  <si>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</si>
  <si>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</si>
  <si>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</si>
  <si>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</si>
  <si>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</si>
  <si>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</si>
  <si>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</si>
  <si>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</si>
  <si>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</si>
  <si>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</si>
  <si>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</si>
  <si>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</si>
  <si>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</si>
  <si>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</si>
  <si>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</si>
  <si>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</si>
  <si>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</si>
  <si>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</si>
  <si>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</si>
  <si>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</si>
  <si>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</si>
  <si>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</si>
  <si>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</si>
  <si>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</si>
  <si>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</si>
  <si>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</si>
  <si>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</si>
  <si>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</si>
  <si>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</si>
  <si>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</si>
  <si>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</si>
  <si>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</si>
  <si>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</si>
  <si>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</si>
  <si>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</si>
  <si>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</si>
  <si>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</si>
  <si>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</si>
  <si>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</si>
  <si>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</si>
  <si>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</si>
  <si>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</si>
  <si>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</si>
  <si>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</si>
  <si>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</si>
  <si>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</si>
  <si>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</si>
  <si>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</si>
  <si>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</si>
  <si>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</si>
  <si>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</si>
  <si>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</si>
  <si>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</si>
  <si>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</si>
  <si>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</si>
  <si>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</si>
  <si>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</si>
  <si>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</si>
  <si>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</si>
  <si>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</si>
  <si>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</si>
  <si>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</si>
  <si>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</si>
  <si>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</si>
  <si>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</si>
  <si>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</si>
  <si>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</si>
  <si>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</si>
  <si>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</si>
  <si>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</si>
  <si>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</si>
  <si>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</si>
  <si>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</si>
  <si>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</si>
  <si>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</si>
  <si>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</si>
  <si>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</si>
  <si>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</si>
  <si>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</si>
  <si>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</si>
  <si>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</si>
  <si>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</si>
  <si>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</si>
  <si>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№8 Солнышко</t>
  </si>
  <si>
    <t>2024 - 2025</t>
  </si>
  <si>
    <t xml:space="preserve">1 Абдимомунов Эрхан </t>
  </si>
  <si>
    <t>Алесханова  Тамила</t>
  </si>
  <si>
    <t>Андреева  Полина</t>
  </si>
  <si>
    <t>Байбурин  Костя</t>
  </si>
  <si>
    <t xml:space="preserve"> Балгужин  Шамиль</t>
  </si>
  <si>
    <t xml:space="preserve">Блац  Глеб   </t>
  </si>
  <si>
    <t>Джапарова  Амелия</t>
  </si>
  <si>
    <t>Дудкин  Макар</t>
  </si>
  <si>
    <t>Иванова Аделина</t>
  </si>
  <si>
    <t>Иванская  Мария</t>
  </si>
  <si>
    <t>Игонин  Роман</t>
  </si>
  <si>
    <t>Майшулан Мухаммад</t>
  </si>
  <si>
    <t>Вазиятов  Тимур</t>
  </si>
  <si>
    <t>Майшулан  Рамазан</t>
  </si>
  <si>
    <t>Мацейко Вадим</t>
  </si>
  <si>
    <t>Мясникова  Юлиана</t>
  </si>
  <si>
    <t>Ожогин  Макар</t>
  </si>
  <si>
    <t>Редченко  Николь</t>
  </si>
  <si>
    <t>Савина  Злата</t>
  </si>
  <si>
    <t xml:space="preserve">Сало Даниил </t>
  </si>
  <si>
    <t xml:space="preserve">Сбитнева  Василина  </t>
  </si>
  <si>
    <t>Соловьев  Саша</t>
  </si>
  <si>
    <t>Тукушева  Айсана</t>
  </si>
  <si>
    <t xml:space="preserve">Салахетдинов Марк </t>
  </si>
  <si>
    <r>
      <t xml:space="preserve"> </t>
    </r>
    <r>
      <rPr>
        <sz val="11"/>
        <color theme="1"/>
        <rFont val="Times New Roman"/>
        <family val="1"/>
        <charset val="204"/>
      </rPr>
      <t>Талайбек  Элмырза</t>
    </r>
  </si>
  <si>
    <t>8 " Солнышко"</t>
  </si>
  <si>
    <t>Абдимомунов Эрхан</t>
  </si>
  <si>
    <t>Алесханова Тамила</t>
  </si>
  <si>
    <t>Андреева Полина</t>
  </si>
  <si>
    <t>Байбурин Костя</t>
  </si>
  <si>
    <t>Балгужин Шамиль</t>
  </si>
  <si>
    <t>Ьлац Глеб</t>
  </si>
  <si>
    <t>Вазиятов Тимур</t>
  </si>
  <si>
    <t>Джапарова Амелия</t>
  </si>
  <si>
    <t>Дудкин Макар</t>
  </si>
  <si>
    <t>Иванская Мария</t>
  </si>
  <si>
    <t>Игонин Роман</t>
  </si>
  <si>
    <t>Майшулан Рамазан</t>
  </si>
  <si>
    <t>Мясникова Юлианна</t>
  </si>
  <si>
    <t>Ожогин Макар</t>
  </si>
  <si>
    <t>Редченко Николь</t>
  </si>
  <si>
    <t>Савина Злата</t>
  </si>
  <si>
    <t>Сало Данил</t>
  </si>
  <si>
    <t>Сбитнева Василина</t>
  </si>
  <si>
    <t>Соловьев Саша</t>
  </si>
  <si>
    <t>Салахетдинов Марк</t>
  </si>
  <si>
    <t>Талайбек Элмырза</t>
  </si>
  <si>
    <t>Тукушева Айсана</t>
  </si>
  <si>
    <t>52.0</t>
  </si>
  <si>
    <t>16.0</t>
  </si>
  <si>
    <t xml:space="preserve">Сводный отчет за Сентябрь 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</si>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</sst>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ont="1"/>
    <xf numFmtId="0" fontId="8" fillId="3" borderId="1" xfId="0" applyFont="1" applyFill="1" applyBorder="1"/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3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3" xfId="0" applyFill="1" applyBorder="1"/>
    <xf numFmtId="0" fontId="1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6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16" fillId="0" borderId="3" xfId="0" applyFont="1" applyBorder="1"/>
    <xf numFmtId="0" fontId="16" fillId="0" borderId="1" xfId="0" applyFont="1" applyBorder="1"/>
    <xf numFmtId="0" fontId="21" fillId="0" borderId="0" xfId="0" applyFont="1" applyAlignment="1">
      <alignment horizontal="center"/>
    </xf>
    <xf numFmtId="0" fontId="5" fillId="0" borderId="2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9" fontId="5" fillId="0" borderId="22" xfId="0" applyNumberFormat="1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9" fontId="5" fillId="0" borderId="30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52" t="s">
        <v>788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1403</v>
      </c>
      <c r="DN2" s="10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9" t="s">
        <v>0</v>
      </c>
      <c r="B4" s="159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1"/>
      <c r="X4" s="134" t="s">
        <v>321</v>
      </c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6"/>
      <c r="BH4" s="122" t="s">
        <v>871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34" t="s">
        <v>324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6"/>
      <c r="DA4" s="110" t="s">
        <v>326</v>
      </c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2"/>
    </row>
    <row r="5" spans="1:119" ht="15.6" customHeight="1" x14ac:dyDescent="0.25">
      <c r="A5" s="159"/>
      <c r="B5" s="159"/>
      <c r="C5" s="142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49" t="s">
        <v>322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/>
      <c r="AS5" s="146" t="s">
        <v>323</v>
      </c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8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2" t="s">
        <v>325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7" t="s">
        <v>43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5" customHeight="1" x14ac:dyDescent="0.25">
      <c r="A6" s="159"/>
      <c r="B6" s="159"/>
      <c r="C6" s="134" t="s">
        <v>794</v>
      </c>
      <c r="D6" s="135"/>
      <c r="E6" s="135"/>
      <c r="F6" s="135"/>
      <c r="G6" s="135"/>
      <c r="H6" s="135"/>
      <c r="I6" s="135"/>
      <c r="J6" s="135"/>
      <c r="K6" s="135"/>
      <c r="L6" s="122" t="s">
        <v>811</v>
      </c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4" t="s">
        <v>794</v>
      </c>
      <c r="Y6" s="124"/>
      <c r="Z6" s="124"/>
      <c r="AA6" s="124"/>
      <c r="AB6" s="124"/>
      <c r="AC6" s="124"/>
      <c r="AD6" s="124"/>
      <c r="AE6" s="124"/>
      <c r="AF6" s="124"/>
      <c r="AG6" s="122" t="s">
        <v>811</v>
      </c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4" t="s">
        <v>794</v>
      </c>
      <c r="AT6" s="124"/>
      <c r="AU6" s="124"/>
      <c r="AV6" s="124"/>
      <c r="AW6" s="124"/>
      <c r="AX6" s="124"/>
      <c r="AY6" s="122" t="s">
        <v>811</v>
      </c>
      <c r="AZ6" s="122"/>
      <c r="BA6" s="122"/>
      <c r="BB6" s="122"/>
      <c r="BC6" s="122"/>
      <c r="BD6" s="122"/>
      <c r="BE6" s="122"/>
      <c r="BF6" s="122"/>
      <c r="BG6" s="122"/>
      <c r="BH6" s="124" t="s">
        <v>794</v>
      </c>
      <c r="BI6" s="124"/>
      <c r="BJ6" s="124"/>
      <c r="BK6" s="124"/>
      <c r="BL6" s="124"/>
      <c r="BM6" s="124"/>
      <c r="BN6" s="122" t="s">
        <v>811</v>
      </c>
      <c r="BO6" s="122"/>
      <c r="BP6" s="122"/>
      <c r="BQ6" s="122"/>
      <c r="BR6" s="122"/>
      <c r="BS6" s="122"/>
      <c r="BT6" s="122"/>
      <c r="BU6" s="122"/>
      <c r="BV6" s="122"/>
      <c r="BW6" s="124" t="s">
        <v>794</v>
      </c>
      <c r="BX6" s="124"/>
      <c r="BY6" s="124"/>
      <c r="BZ6" s="124"/>
      <c r="CA6" s="124"/>
      <c r="CB6" s="124"/>
      <c r="CC6" s="122" t="s">
        <v>811</v>
      </c>
      <c r="CD6" s="122"/>
      <c r="CE6" s="122"/>
      <c r="CF6" s="122"/>
      <c r="CG6" s="122"/>
      <c r="CH6" s="122"/>
      <c r="CI6" s="113" t="s">
        <v>794</v>
      </c>
      <c r="CJ6" s="114"/>
      <c r="CK6" s="114"/>
      <c r="CL6" s="114"/>
      <c r="CM6" s="114"/>
      <c r="CN6" s="114"/>
      <c r="CO6" s="114"/>
      <c r="CP6" s="114"/>
      <c r="CQ6" s="114"/>
      <c r="CR6" s="135" t="s">
        <v>811</v>
      </c>
      <c r="CS6" s="135"/>
      <c r="CT6" s="135"/>
      <c r="CU6" s="135"/>
      <c r="CV6" s="135"/>
      <c r="CW6" s="135"/>
      <c r="CX6" s="135"/>
      <c r="CY6" s="135"/>
      <c r="CZ6" s="136"/>
      <c r="DA6" s="113" t="s">
        <v>794</v>
      </c>
      <c r="DB6" s="114"/>
      <c r="DC6" s="114"/>
      <c r="DD6" s="114"/>
      <c r="DE6" s="114"/>
      <c r="DF6" s="115"/>
      <c r="DG6" s="116" t="s">
        <v>811</v>
      </c>
      <c r="DH6" s="117"/>
      <c r="DI6" s="117"/>
      <c r="DJ6" s="117"/>
      <c r="DK6" s="117"/>
      <c r="DL6" s="117"/>
      <c r="DM6" s="117"/>
      <c r="DN6" s="117"/>
      <c r="DO6" s="118"/>
    </row>
    <row r="7" spans="1:119" ht="10.15" hidden="1" customHeight="1" x14ac:dyDescent="0.25">
      <c r="A7" s="159"/>
      <c r="B7" s="15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9"/>
      <c r="B8" s="15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9"/>
      <c r="B9" s="15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9"/>
      <c r="B10" s="15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59"/>
      <c r="B11" s="15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9"/>
      <c r="B12" s="159"/>
      <c r="C12" s="144" t="s">
        <v>13</v>
      </c>
      <c r="D12" s="108" t="s">
        <v>2</v>
      </c>
      <c r="E12" s="108" t="s">
        <v>3</v>
      </c>
      <c r="F12" s="108" t="s">
        <v>17</v>
      </c>
      <c r="G12" s="108" t="s">
        <v>4</v>
      </c>
      <c r="H12" s="108" t="s">
        <v>5</v>
      </c>
      <c r="I12" s="108" t="s">
        <v>14</v>
      </c>
      <c r="J12" s="108" t="s">
        <v>6</v>
      </c>
      <c r="K12" s="108" t="s">
        <v>7</v>
      </c>
      <c r="L12" s="108" t="s">
        <v>18</v>
      </c>
      <c r="M12" s="108" t="s">
        <v>6</v>
      </c>
      <c r="N12" s="108" t="s">
        <v>7</v>
      </c>
      <c r="O12" s="108" t="s">
        <v>15</v>
      </c>
      <c r="P12" s="108" t="s">
        <v>8</v>
      </c>
      <c r="Q12" s="108" t="s">
        <v>1</v>
      </c>
      <c r="R12" s="108" t="s">
        <v>16</v>
      </c>
      <c r="S12" s="108" t="s">
        <v>3</v>
      </c>
      <c r="T12" s="108" t="s">
        <v>9</v>
      </c>
      <c r="U12" s="108" t="s">
        <v>19</v>
      </c>
      <c r="V12" s="108" t="s">
        <v>3</v>
      </c>
      <c r="W12" s="108" t="s">
        <v>9</v>
      </c>
      <c r="X12" s="108" t="s">
        <v>20</v>
      </c>
      <c r="Y12" s="108"/>
      <c r="Z12" s="108"/>
      <c r="AA12" s="142" t="s">
        <v>21</v>
      </c>
      <c r="AB12" s="143"/>
      <c r="AC12" s="144"/>
      <c r="AD12" s="142" t="s">
        <v>22</v>
      </c>
      <c r="AE12" s="143"/>
      <c r="AF12" s="144"/>
      <c r="AG12" s="108" t="s">
        <v>23</v>
      </c>
      <c r="AH12" s="108"/>
      <c r="AI12" s="108"/>
      <c r="AJ12" s="108" t="s">
        <v>24</v>
      </c>
      <c r="AK12" s="108"/>
      <c r="AL12" s="108"/>
      <c r="AM12" s="108" t="s">
        <v>25</v>
      </c>
      <c r="AN12" s="108"/>
      <c r="AO12" s="108"/>
      <c r="AP12" s="104" t="s">
        <v>26</v>
      </c>
      <c r="AQ12" s="104"/>
      <c r="AR12" s="104"/>
      <c r="AS12" s="108" t="s">
        <v>27</v>
      </c>
      <c r="AT12" s="108"/>
      <c r="AU12" s="108"/>
      <c r="AV12" s="108" t="s">
        <v>28</v>
      </c>
      <c r="AW12" s="108"/>
      <c r="AX12" s="108"/>
      <c r="AY12" s="104" t="s">
        <v>29</v>
      </c>
      <c r="AZ12" s="104"/>
      <c r="BA12" s="104"/>
      <c r="BB12" s="108" t="s">
        <v>30</v>
      </c>
      <c r="BC12" s="108"/>
      <c r="BD12" s="108"/>
      <c r="BE12" s="108" t="s">
        <v>31</v>
      </c>
      <c r="BF12" s="108"/>
      <c r="BG12" s="108"/>
      <c r="BH12" s="105" t="s">
        <v>172</v>
      </c>
      <c r="BI12" s="106"/>
      <c r="BJ12" s="107"/>
      <c r="BK12" s="105" t="s">
        <v>173</v>
      </c>
      <c r="BL12" s="106"/>
      <c r="BM12" s="107"/>
      <c r="BN12" s="105" t="s">
        <v>174</v>
      </c>
      <c r="BO12" s="106"/>
      <c r="BP12" s="107"/>
      <c r="BQ12" s="104" t="s">
        <v>175</v>
      </c>
      <c r="BR12" s="104"/>
      <c r="BS12" s="104"/>
      <c r="BT12" s="104" t="s">
        <v>176</v>
      </c>
      <c r="BU12" s="104"/>
      <c r="BV12" s="104"/>
      <c r="BW12" s="104" t="s">
        <v>33</v>
      </c>
      <c r="BX12" s="104"/>
      <c r="BY12" s="104"/>
      <c r="BZ12" s="104" t="s">
        <v>34</v>
      </c>
      <c r="CA12" s="104"/>
      <c r="CB12" s="104"/>
      <c r="CC12" s="104" t="s">
        <v>35</v>
      </c>
      <c r="CD12" s="104"/>
      <c r="CE12" s="104"/>
      <c r="CF12" s="104" t="s">
        <v>36</v>
      </c>
      <c r="CG12" s="104"/>
      <c r="CH12" s="104"/>
      <c r="CI12" s="104" t="s">
        <v>37</v>
      </c>
      <c r="CJ12" s="104"/>
      <c r="CK12" s="104"/>
      <c r="CL12" s="104" t="s">
        <v>38</v>
      </c>
      <c r="CM12" s="104"/>
      <c r="CN12" s="104"/>
      <c r="CO12" s="104" t="s">
        <v>39</v>
      </c>
      <c r="CP12" s="104"/>
      <c r="CQ12" s="104"/>
      <c r="CR12" s="104" t="s">
        <v>40</v>
      </c>
      <c r="CS12" s="104"/>
      <c r="CT12" s="104"/>
      <c r="CU12" s="104" t="s">
        <v>41</v>
      </c>
      <c r="CV12" s="104"/>
      <c r="CW12" s="104"/>
      <c r="CX12" s="104" t="s">
        <v>42</v>
      </c>
      <c r="CY12" s="104"/>
      <c r="CZ12" s="104"/>
      <c r="DA12" s="104" t="s">
        <v>177</v>
      </c>
      <c r="DB12" s="104"/>
      <c r="DC12" s="104"/>
      <c r="DD12" s="104" t="s">
        <v>178</v>
      </c>
      <c r="DE12" s="104"/>
      <c r="DF12" s="104"/>
      <c r="DG12" s="104" t="s">
        <v>179</v>
      </c>
      <c r="DH12" s="104"/>
      <c r="DI12" s="104"/>
      <c r="DJ12" s="104" t="s">
        <v>180</v>
      </c>
      <c r="DK12" s="104"/>
      <c r="DL12" s="104"/>
      <c r="DM12" s="104" t="s">
        <v>181</v>
      </c>
      <c r="DN12" s="104"/>
      <c r="DO12" s="104"/>
    </row>
    <row r="13" spans="1:119" ht="56.25" customHeight="1" x14ac:dyDescent="0.25">
      <c r="A13" s="159"/>
      <c r="B13" s="160"/>
      <c r="C13" s="153" t="s">
        <v>793</v>
      </c>
      <c r="D13" s="153"/>
      <c r="E13" s="153"/>
      <c r="F13" s="153" t="s">
        <v>1391</v>
      </c>
      <c r="G13" s="153"/>
      <c r="H13" s="153"/>
      <c r="I13" s="153" t="s">
        <v>187</v>
      </c>
      <c r="J13" s="153"/>
      <c r="K13" s="153"/>
      <c r="L13" s="145" t="s">
        <v>797</v>
      </c>
      <c r="M13" s="145"/>
      <c r="N13" s="145"/>
      <c r="O13" s="145" t="s">
        <v>798</v>
      </c>
      <c r="P13" s="145"/>
      <c r="Q13" s="145"/>
      <c r="R13" s="145" t="s">
        <v>801</v>
      </c>
      <c r="S13" s="145"/>
      <c r="T13" s="145"/>
      <c r="U13" s="145" t="s">
        <v>803</v>
      </c>
      <c r="V13" s="145"/>
      <c r="W13" s="145"/>
      <c r="X13" s="145" t="s">
        <v>804</v>
      </c>
      <c r="Y13" s="145"/>
      <c r="Z13" s="145"/>
      <c r="AA13" s="154" t="s">
        <v>806</v>
      </c>
      <c r="AB13" s="154"/>
      <c r="AC13" s="154"/>
      <c r="AD13" s="145" t="s">
        <v>807</v>
      </c>
      <c r="AE13" s="145"/>
      <c r="AF13" s="145"/>
      <c r="AG13" s="154" t="s">
        <v>812</v>
      </c>
      <c r="AH13" s="154"/>
      <c r="AI13" s="154"/>
      <c r="AJ13" s="145" t="s">
        <v>814</v>
      </c>
      <c r="AK13" s="145"/>
      <c r="AL13" s="145"/>
      <c r="AM13" s="145" t="s">
        <v>818</v>
      </c>
      <c r="AN13" s="145"/>
      <c r="AO13" s="145"/>
      <c r="AP13" s="145" t="s">
        <v>821</v>
      </c>
      <c r="AQ13" s="145"/>
      <c r="AR13" s="145"/>
      <c r="AS13" s="145" t="s">
        <v>824</v>
      </c>
      <c r="AT13" s="145"/>
      <c r="AU13" s="145"/>
      <c r="AV13" s="145" t="s">
        <v>825</v>
      </c>
      <c r="AW13" s="145"/>
      <c r="AX13" s="145"/>
      <c r="AY13" s="145" t="s">
        <v>827</v>
      </c>
      <c r="AZ13" s="145"/>
      <c r="BA13" s="145"/>
      <c r="BB13" s="145" t="s">
        <v>213</v>
      </c>
      <c r="BC13" s="145"/>
      <c r="BD13" s="145"/>
      <c r="BE13" s="145" t="s">
        <v>830</v>
      </c>
      <c r="BF13" s="145"/>
      <c r="BG13" s="145"/>
      <c r="BH13" s="145" t="s">
        <v>215</v>
      </c>
      <c r="BI13" s="145"/>
      <c r="BJ13" s="145"/>
      <c r="BK13" s="154" t="s">
        <v>832</v>
      </c>
      <c r="BL13" s="154"/>
      <c r="BM13" s="154"/>
      <c r="BN13" s="145" t="s">
        <v>835</v>
      </c>
      <c r="BO13" s="145"/>
      <c r="BP13" s="145"/>
      <c r="BQ13" s="153" t="s">
        <v>219</v>
      </c>
      <c r="BR13" s="153"/>
      <c r="BS13" s="153"/>
      <c r="BT13" s="145" t="s">
        <v>224</v>
      </c>
      <c r="BU13" s="145"/>
      <c r="BV13" s="145"/>
      <c r="BW13" s="145" t="s">
        <v>838</v>
      </c>
      <c r="BX13" s="145"/>
      <c r="BY13" s="145"/>
      <c r="BZ13" s="145" t="s">
        <v>840</v>
      </c>
      <c r="CA13" s="145"/>
      <c r="CB13" s="145"/>
      <c r="CC13" s="145" t="s">
        <v>841</v>
      </c>
      <c r="CD13" s="145"/>
      <c r="CE13" s="145"/>
      <c r="CF13" s="145" t="s">
        <v>845</v>
      </c>
      <c r="CG13" s="145"/>
      <c r="CH13" s="145"/>
      <c r="CI13" s="145" t="s">
        <v>849</v>
      </c>
      <c r="CJ13" s="145"/>
      <c r="CK13" s="145"/>
      <c r="CL13" s="145" t="s">
        <v>852</v>
      </c>
      <c r="CM13" s="145"/>
      <c r="CN13" s="145"/>
      <c r="CO13" s="145" t="s">
        <v>853</v>
      </c>
      <c r="CP13" s="145"/>
      <c r="CQ13" s="145"/>
      <c r="CR13" s="145" t="s">
        <v>854</v>
      </c>
      <c r="CS13" s="145"/>
      <c r="CT13" s="145"/>
      <c r="CU13" s="145" t="s">
        <v>855</v>
      </c>
      <c r="CV13" s="145"/>
      <c r="CW13" s="145"/>
      <c r="CX13" s="145" t="s">
        <v>856</v>
      </c>
      <c r="CY13" s="145"/>
      <c r="CZ13" s="145"/>
      <c r="DA13" s="145" t="s">
        <v>858</v>
      </c>
      <c r="DB13" s="145"/>
      <c r="DC13" s="145"/>
      <c r="DD13" s="145" t="s">
        <v>237</v>
      </c>
      <c r="DE13" s="145"/>
      <c r="DF13" s="145"/>
      <c r="DG13" s="145" t="s">
        <v>862</v>
      </c>
      <c r="DH13" s="145"/>
      <c r="DI13" s="145"/>
      <c r="DJ13" s="145" t="s">
        <v>241</v>
      </c>
      <c r="DK13" s="145"/>
      <c r="DL13" s="145"/>
      <c r="DM13" s="145" t="s">
        <v>243</v>
      </c>
      <c r="DN13" s="145"/>
      <c r="DO13" s="145"/>
    </row>
    <row r="14" spans="1:119" ht="154.5" customHeight="1" x14ac:dyDescent="0.25">
      <c r="A14" s="159"/>
      <c r="B14" s="160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5" t="s">
        <v>171</v>
      </c>
      <c r="B40" s="15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7" t="s">
        <v>786</v>
      </c>
      <c r="B41" s="158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25" t="s">
        <v>1393</v>
      </c>
      <c r="C43" s="126"/>
      <c r="D43" s="126"/>
      <c r="E43" s="127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8" t="s">
        <v>322</v>
      </c>
      <c r="E48" s="128"/>
      <c r="F48" s="129" t="s">
        <v>1392</v>
      </c>
      <c r="G48" s="129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30" t="s">
        <v>325</v>
      </c>
      <c r="E57" s="131"/>
      <c r="F57" s="110" t="s">
        <v>43</v>
      </c>
      <c r="G57" s="11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B14" sqref="B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9" t="s">
        <v>1403</v>
      </c>
      <c r="DQ2" s="10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9" t="s">
        <v>0</v>
      </c>
      <c r="B4" s="159" t="s">
        <v>170</v>
      </c>
      <c r="C4" s="139" t="s">
        <v>319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34" t="s">
        <v>321</v>
      </c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22" t="s">
        <v>871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64" t="s">
        <v>329</v>
      </c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6"/>
      <c r="DG4" s="162" t="s">
        <v>333</v>
      </c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</row>
    <row r="5" spans="1:122" ht="15.75" customHeight="1" x14ac:dyDescent="0.25">
      <c r="A5" s="159"/>
      <c r="B5" s="15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63" t="s">
        <v>322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49" t="s">
        <v>32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1"/>
      <c r="AY5" s="149" t="s">
        <v>330</v>
      </c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1"/>
      <c r="BK5" s="167" t="s">
        <v>325</v>
      </c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 t="s">
        <v>331</v>
      </c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46" t="s">
        <v>332</v>
      </c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8"/>
      <c r="CU5" s="137" t="s">
        <v>43</v>
      </c>
      <c r="CV5" s="138"/>
      <c r="CW5" s="138"/>
      <c r="CX5" s="138"/>
      <c r="CY5" s="138"/>
      <c r="CZ5" s="138"/>
      <c r="DA5" s="138"/>
      <c r="DB5" s="138"/>
      <c r="DC5" s="138"/>
      <c r="DD5" s="138"/>
      <c r="DE5" s="138"/>
      <c r="DF5" s="168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59"/>
      <c r="B6" s="15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9"/>
      <c r="B7" s="15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9"/>
      <c r="B8" s="15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9"/>
      <c r="B9" s="15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9"/>
      <c r="B10" s="159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9"/>
      <c r="B11" s="159"/>
      <c r="C11" s="144" t="s">
        <v>45</v>
      </c>
      <c r="D11" s="108" t="s">
        <v>2</v>
      </c>
      <c r="E11" s="108" t="s">
        <v>3</v>
      </c>
      <c r="F11" s="108" t="s">
        <v>46</v>
      </c>
      <c r="G11" s="108" t="s">
        <v>8</v>
      </c>
      <c r="H11" s="108" t="s">
        <v>1</v>
      </c>
      <c r="I11" s="142" t="s">
        <v>47</v>
      </c>
      <c r="J11" s="143"/>
      <c r="K11" s="143"/>
      <c r="L11" s="142" t="s">
        <v>48</v>
      </c>
      <c r="M11" s="143"/>
      <c r="N11" s="143"/>
      <c r="O11" s="163" t="s">
        <v>54</v>
      </c>
      <c r="P11" s="163"/>
      <c r="Q11" s="163"/>
      <c r="R11" s="163" t="s">
        <v>2</v>
      </c>
      <c r="S11" s="163"/>
      <c r="T11" s="163"/>
      <c r="U11" s="163" t="s">
        <v>55</v>
      </c>
      <c r="V11" s="163"/>
      <c r="W11" s="163"/>
      <c r="X11" s="163" t="s">
        <v>9</v>
      </c>
      <c r="Y11" s="163"/>
      <c r="Z11" s="163"/>
      <c r="AA11" s="163" t="s">
        <v>4</v>
      </c>
      <c r="AB11" s="163"/>
      <c r="AC11" s="163"/>
      <c r="AD11" s="123" t="s">
        <v>5</v>
      </c>
      <c r="AE11" s="123"/>
      <c r="AF11" s="123"/>
      <c r="AG11" s="163" t="s">
        <v>12</v>
      </c>
      <c r="AH11" s="163"/>
      <c r="AI11" s="163"/>
      <c r="AJ11" s="163" t="s">
        <v>6</v>
      </c>
      <c r="AK11" s="163"/>
      <c r="AL11" s="163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59"/>
      <c r="B12" s="160"/>
      <c r="C12" s="145" t="s">
        <v>872</v>
      </c>
      <c r="D12" s="145"/>
      <c r="E12" s="145"/>
      <c r="F12" s="145" t="s">
        <v>876</v>
      </c>
      <c r="G12" s="145"/>
      <c r="H12" s="145"/>
      <c r="I12" s="145" t="s">
        <v>249</v>
      </c>
      <c r="J12" s="145"/>
      <c r="K12" s="145"/>
      <c r="L12" s="145" t="s">
        <v>251</v>
      </c>
      <c r="M12" s="145"/>
      <c r="N12" s="145"/>
      <c r="O12" s="145" t="s">
        <v>880</v>
      </c>
      <c r="P12" s="145"/>
      <c r="Q12" s="145"/>
      <c r="R12" s="145" t="s">
        <v>881</v>
      </c>
      <c r="S12" s="145"/>
      <c r="T12" s="145"/>
      <c r="U12" s="145" t="s">
        <v>883</v>
      </c>
      <c r="V12" s="145"/>
      <c r="W12" s="145"/>
      <c r="X12" s="145" t="s">
        <v>886</v>
      </c>
      <c r="Y12" s="145"/>
      <c r="Z12" s="145"/>
      <c r="AA12" s="145" t="s">
        <v>889</v>
      </c>
      <c r="AB12" s="145"/>
      <c r="AC12" s="145"/>
      <c r="AD12" s="145" t="s">
        <v>264</v>
      </c>
      <c r="AE12" s="145"/>
      <c r="AF12" s="145"/>
      <c r="AG12" s="145" t="s">
        <v>892</v>
      </c>
      <c r="AH12" s="145"/>
      <c r="AI12" s="145"/>
      <c r="AJ12" s="145" t="s">
        <v>894</v>
      </c>
      <c r="AK12" s="145"/>
      <c r="AL12" s="145"/>
      <c r="AM12" s="145" t="s">
        <v>895</v>
      </c>
      <c r="AN12" s="145"/>
      <c r="AO12" s="145"/>
      <c r="AP12" s="153" t="s">
        <v>436</v>
      </c>
      <c r="AQ12" s="153"/>
      <c r="AR12" s="153"/>
      <c r="AS12" s="153" t="s">
        <v>899</v>
      </c>
      <c r="AT12" s="153"/>
      <c r="AU12" s="153"/>
      <c r="AV12" s="153" t="s">
        <v>903</v>
      </c>
      <c r="AW12" s="153"/>
      <c r="AX12" s="153"/>
      <c r="AY12" s="153" t="s">
        <v>905</v>
      </c>
      <c r="AZ12" s="153"/>
      <c r="BA12" s="153"/>
      <c r="BB12" s="153" t="s">
        <v>908</v>
      </c>
      <c r="BC12" s="153"/>
      <c r="BD12" s="153"/>
      <c r="BE12" s="153" t="s">
        <v>909</v>
      </c>
      <c r="BF12" s="153"/>
      <c r="BG12" s="153"/>
      <c r="BH12" s="153" t="s">
        <v>910</v>
      </c>
      <c r="BI12" s="153"/>
      <c r="BJ12" s="153"/>
      <c r="BK12" s="153" t="s">
        <v>911</v>
      </c>
      <c r="BL12" s="153"/>
      <c r="BM12" s="153"/>
      <c r="BN12" s="153" t="s">
        <v>913</v>
      </c>
      <c r="BO12" s="153"/>
      <c r="BP12" s="153"/>
      <c r="BQ12" s="153" t="s">
        <v>914</v>
      </c>
      <c r="BR12" s="153"/>
      <c r="BS12" s="153"/>
      <c r="BT12" s="153" t="s">
        <v>915</v>
      </c>
      <c r="BU12" s="153"/>
      <c r="BV12" s="153"/>
      <c r="BW12" s="153" t="s">
        <v>918</v>
      </c>
      <c r="BX12" s="153"/>
      <c r="BY12" s="153"/>
      <c r="BZ12" s="153" t="s">
        <v>919</v>
      </c>
      <c r="CA12" s="153"/>
      <c r="CB12" s="153"/>
      <c r="CC12" s="153" t="s">
        <v>923</v>
      </c>
      <c r="CD12" s="153"/>
      <c r="CE12" s="153"/>
      <c r="CF12" s="153" t="s">
        <v>926</v>
      </c>
      <c r="CG12" s="153"/>
      <c r="CH12" s="153"/>
      <c r="CI12" s="153" t="s">
        <v>927</v>
      </c>
      <c r="CJ12" s="153"/>
      <c r="CK12" s="153"/>
      <c r="CL12" s="153" t="s">
        <v>929</v>
      </c>
      <c r="CM12" s="153"/>
      <c r="CN12" s="153"/>
      <c r="CO12" s="153" t="s">
        <v>930</v>
      </c>
      <c r="CP12" s="153"/>
      <c r="CQ12" s="153"/>
      <c r="CR12" s="153" t="s">
        <v>932</v>
      </c>
      <c r="CS12" s="153"/>
      <c r="CT12" s="153"/>
      <c r="CU12" s="153" t="s">
        <v>933</v>
      </c>
      <c r="CV12" s="153"/>
      <c r="CW12" s="153"/>
      <c r="CX12" s="153" t="s">
        <v>934</v>
      </c>
      <c r="CY12" s="153"/>
      <c r="CZ12" s="153"/>
      <c r="DA12" s="153" t="s">
        <v>935</v>
      </c>
      <c r="DB12" s="153"/>
      <c r="DC12" s="153"/>
      <c r="DD12" s="153" t="s">
        <v>936</v>
      </c>
      <c r="DE12" s="153"/>
      <c r="DF12" s="153"/>
      <c r="DG12" s="154" t="s">
        <v>938</v>
      </c>
      <c r="DH12" s="154"/>
      <c r="DI12" s="154"/>
      <c r="DJ12" s="154" t="s">
        <v>942</v>
      </c>
      <c r="DK12" s="154"/>
      <c r="DL12" s="154"/>
      <c r="DM12" s="145" t="s">
        <v>945</v>
      </c>
      <c r="DN12" s="145"/>
      <c r="DO12" s="145"/>
      <c r="DP12" s="145" t="s">
        <v>947</v>
      </c>
      <c r="DQ12" s="145"/>
      <c r="DR12" s="145"/>
    </row>
    <row r="13" spans="1:122" ht="102.75" customHeight="1" x14ac:dyDescent="0.25">
      <c r="A13" s="159"/>
      <c r="B13" s="160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7" t="s">
        <v>785</v>
      </c>
      <c r="B40" s="158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61" t="s">
        <v>1393</v>
      </c>
      <c r="C42" s="161"/>
      <c r="D42" s="161"/>
      <c r="E42" s="161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28" t="s">
        <v>322</v>
      </c>
      <c r="E47" s="128"/>
      <c r="F47" s="129" t="s">
        <v>323</v>
      </c>
      <c r="G47" s="129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8" t="s">
        <v>330</v>
      </c>
      <c r="E56" s="128"/>
      <c r="F56" s="128" t="s">
        <v>325</v>
      </c>
      <c r="G56" s="128"/>
      <c r="H56" s="162" t="s">
        <v>331</v>
      </c>
      <c r="I56" s="162"/>
      <c r="J56" s="162" t="s">
        <v>332</v>
      </c>
      <c r="K56" s="162"/>
      <c r="L56" s="162" t="s">
        <v>43</v>
      </c>
      <c r="M56" s="16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9" t="s">
        <v>1403</v>
      </c>
      <c r="FJ2" s="10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9" t="s">
        <v>0</v>
      </c>
      <c r="B4" s="159" t="s">
        <v>170</v>
      </c>
      <c r="C4" s="182" t="s">
        <v>319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34" t="s">
        <v>321</v>
      </c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6"/>
      <c r="BK4" s="122" t="s">
        <v>871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64" t="s">
        <v>329</v>
      </c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6"/>
      <c r="EW4" s="162" t="s">
        <v>326</v>
      </c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</row>
    <row r="5" spans="1:167" ht="15.7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49" t="s">
        <v>322</v>
      </c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1"/>
      <c r="AG5" s="146" t="s">
        <v>323</v>
      </c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8"/>
      <c r="AV5" s="146" t="s">
        <v>378</v>
      </c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8"/>
      <c r="BK5" s="149" t="s">
        <v>379</v>
      </c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1"/>
      <c r="BZ5" s="149" t="s">
        <v>330</v>
      </c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67" t="s">
        <v>325</v>
      </c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46" t="s">
        <v>332</v>
      </c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8"/>
      <c r="EH5" s="179" t="s">
        <v>43</v>
      </c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1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75" hidden="1" x14ac:dyDescent="0.25">
      <c r="A6" s="159"/>
      <c r="B6" s="15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9"/>
      <c r="B7" s="15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9"/>
      <c r="B8" s="159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9"/>
      <c r="B9" s="15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9"/>
      <c r="B10" s="159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9"/>
      <c r="B11" s="159"/>
      <c r="C11" s="144" t="s">
        <v>60</v>
      </c>
      <c r="D11" s="108" t="s">
        <v>2</v>
      </c>
      <c r="E11" s="108" t="s">
        <v>3</v>
      </c>
      <c r="F11" s="144" t="s">
        <v>83</v>
      </c>
      <c r="G11" s="108" t="s">
        <v>3</v>
      </c>
      <c r="H11" s="108" t="s">
        <v>9</v>
      </c>
      <c r="I11" s="108" t="s">
        <v>61</v>
      </c>
      <c r="J11" s="108" t="s">
        <v>10</v>
      </c>
      <c r="K11" s="108" t="s">
        <v>11</v>
      </c>
      <c r="L11" s="149" t="s">
        <v>62</v>
      </c>
      <c r="M11" s="150"/>
      <c r="N11" s="150"/>
      <c r="O11" s="163" t="s">
        <v>63</v>
      </c>
      <c r="P11" s="163"/>
      <c r="Q11" s="163"/>
      <c r="R11" s="144" t="s">
        <v>64</v>
      </c>
      <c r="S11" s="108"/>
      <c r="T11" s="108"/>
      <c r="U11" s="142" t="s">
        <v>962</v>
      </c>
      <c r="V11" s="143"/>
      <c r="W11" s="144"/>
      <c r="X11" s="108" t="s">
        <v>964</v>
      </c>
      <c r="Y11" s="108"/>
      <c r="Z11" s="108"/>
      <c r="AA11" s="108" t="s">
        <v>65</v>
      </c>
      <c r="AB11" s="108"/>
      <c r="AC11" s="108"/>
      <c r="AD11" s="108" t="s">
        <v>66</v>
      </c>
      <c r="AE11" s="108"/>
      <c r="AF11" s="108"/>
      <c r="AG11" s="108" t="s">
        <v>67</v>
      </c>
      <c r="AH11" s="108"/>
      <c r="AI11" s="108"/>
      <c r="AJ11" s="108" t="s">
        <v>68</v>
      </c>
      <c r="AK11" s="108"/>
      <c r="AL11" s="108"/>
      <c r="AM11" s="163" t="s">
        <v>69</v>
      </c>
      <c r="AN11" s="163"/>
      <c r="AO11" s="163"/>
      <c r="AP11" s="123" t="s">
        <v>70</v>
      </c>
      <c r="AQ11" s="123"/>
      <c r="AR11" s="123"/>
      <c r="AS11" s="163" t="s">
        <v>71</v>
      </c>
      <c r="AT11" s="163"/>
      <c r="AU11" s="163"/>
      <c r="AV11" s="163" t="s">
        <v>72</v>
      </c>
      <c r="AW11" s="163"/>
      <c r="AX11" s="163"/>
      <c r="AY11" s="163" t="s">
        <v>84</v>
      </c>
      <c r="AZ11" s="163"/>
      <c r="BA11" s="163"/>
      <c r="BB11" s="163" t="s">
        <v>73</v>
      </c>
      <c r="BC11" s="163"/>
      <c r="BD11" s="163"/>
      <c r="BE11" s="163" t="s">
        <v>994</v>
      </c>
      <c r="BF11" s="163"/>
      <c r="BG11" s="163"/>
      <c r="BH11" s="163" t="s">
        <v>74</v>
      </c>
      <c r="BI11" s="163"/>
      <c r="BJ11" s="163"/>
      <c r="BK11" s="147" t="s">
        <v>373</v>
      </c>
      <c r="BL11" s="147"/>
      <c r="BM11" s="148"/>
      <c r="BN11" s="146" t="s">
        <v>374</v>
      </c>
      <c r="BO11" s="147"/>
      <c r="BP11" s="148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1394</v>
      </c>
      <c r="BX11" s="123"/>
      <c r="BY11" s="146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46" t="s">
        <v>82</v>
      </c>
      <c r="CY11" s="147"/>
      <c r="CZ11" s="148"/>
      <c r="DA11" s="146" t="s">
        <v>86</v>
      </c>
      <c r="DB11" s="147"/>
      <c r="DC11" s="148"/>
      <c r="DD11" s="146" t="s">
        <v>358</v>
      </c>
      <c r="DE11" s="147"/>
      <c r="DF11" s="148"/>
      <c r="DG11" s="146" t="s">
        <v>359</v>
      </c>
      <c r="DH11" s="147"/>
      <c r="DI11" s="148"/>
      <c r="DJ11" s="146" t="s">
        <v>360</v>
      </c>
      <c r="DK11" s="147"/>
      <c r="DL11" s="148"/>
      <c r="DM11" s="146" t="s">
        <v>361</v>
      </c>
      <c r="DN11" s="147"/>
      <c r="DO11" s="148"/>
      <c r="DP11" s="146" t="s">
        <v>362</v>
      </c>
      <c r="DQ11" s="147"/>
      <c r="DR11" s="148"/>
      <c r="DS11" s="146" t="s">
        <v>363</v>
      </c>
      <c r="DT11" s="147"/>
      <c r="DU11" s="148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83" t="s">
        <v>368</v>
      </c>
      <c r="EI11" s="184"/>
      <c r="EJ11" s="185"/>
      <c r="EK11" s="183" t="s">
        <v>369</v>
      </c>
      <c r="EL11" s="184"/>
      <c r="EM11" s="185"/>
      <c r="EN11" s="183" t="s">
        <v>370</v>
      </c>
      <c r="EO11" s="184"/>
      <c r="EP11" s="185"/>
      <c r="EQ11" s="183" t="s">
        <v>371</v>
      </c>
      <c r="ER11" s="184"/>
      <c r="ES11" s="185"/>
      <c r="ET11" s="183" t="s">
        <v>372</v>
      </c>
      <c r="EU11" s="184"/>
      <c r="EV11" s="185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59"/>
      <c r="B12" s="159"/>
      <c r="C12" s="174" t="s">
        <v>948</v>
      </c>
      <c r="D12" s="178"/>
      <c r="E12" s="176"/>
      <c r="F12" s="175" t="s">
        <v>952</v>
      </c>
      <c r="G12" s="175"/>
      <c r="H12" s="176"/>
      <c r="I12" s="174" t="s">
        <v>956</v>
      </c>
      <c r="J12" s="175"/>
      <c r="K12" s="176"/>
      <c r="L12" s="174" t="s">
        <v>958</v>
      </c>
      <c r="M12" s="175"/>
      <c r="N12" s="176"/>
      <c r="O12" s="174" t="s">
        <v>959</v>
      </c>
      <c r="P12" s="175"/>
      <c r="Q12" s="176"/>
      <c r="R12" s="171" t="s">
        <v>961</v>
      </c>
      <c r="S12" s="172"/>
      <c r="T12" s="173"/>
      <c r="U12" s="171" t="s">
        <v>963</v>
      </c>
      <c r="V12" s="172"/>
      <c r="W12" s="173"/>
      <c r="X12" s="171" t="s">
        <v>965</v>
      </c>
      <c r="Y12" s="172"/>
      <c r="Z12" s="173"/>
      <c r="AA12" s="171" t="s">
        <v>966</v>
      </c>
      <c r="AB12" s="172"/>
      <c r="AC12" s="173"/>
      <c r="AD12" s="171" t="s">
        <v>969</v>
      </c>
      <c r="AE12" s="172"/>
      <c r="AF12" s="173"/>
      <c r="AG12" s="171" t="s">
        <v>970</v>
      </c>
      <c r="AH12" s="172"/>
      <c r="AI12" s="173"/>
      <c r="AJ12" s="171" t="s">
        <v>973</v>
      </c>
      <c r="AK12" s="172"/>
      <c r="AL12" s="173"/>
      <c r="AM12" s="171" t="s">
        <v>977</v>
      </c>
      <c r="AN12" s="172"/>
      <c r="AO12" s="173"/>
      <c r="AP12" s="171" t="s">
        <v>981</v>
      </c>
      <c r="AQ12" s="172"/>
      <c r="AR12" s="173"/>
      <c r="AS12" s="171" t="s">
        <v>982</v>
      </c>
      <c r="AT12" s="172"/>
      <c r="AU12" s="173"/>
      <c r="AV12" s="171" t="s">
        <v>983</v>
      </c>
      <c r="AW12" s="172"/>
      <c r="AX12" s="173"/>
      <c r="AY12" s="171" t="s">
        <v>985</v>
      </c>
      <c r="AZ12" s="172"/>
      <c r="BA12" s="173"/>
      <c r="BB12" s="171" t="s">
        <v>987</v>
      </c>
      <c r="BC12" s="172"/>
      <c r="BD12" s="173"/>
      <c r="BE12" s="171" t="s">
        <v>991</v>
      </c>
      <c r="BF12" s="172"/>
      <c r="BG12" s="173"/>
      <c r="BH12" s="174" t="s">
        <v>305</v>
      </c>
      <c r="BI12" s="175"/>
      <c r="BJ12" s="176"/>
      <c r="BK12" s="171" t="s">
        <v>996</v>
      </c>
      <c r="BL12" s="172"/>
      <c r="BM12" s="173"/>
      <c r="BN12" s="171" t="s">
        <v>997</v>
      </c>
      <c r="BO12" s="172"/>
      <c r="BP12" s="173"/>
      <c r="BQ12" s="171" t="s">
        <v>1001</v>
      </c>
      <c r="BR12" s="172"/>
      <c r="BS12" s="173"/>
      <c r="BT12" s="171" t="s">
        <v>1002</v>
      </c>
      <c r="BU12" s="172"/>
      <c r="BV12" s="173"/>
      <c r="BW12" s="171" t="s">
        <v>1003</v>
      </c>
      <c r="BX12" s="172"/>
      <c r="BY12" s="173"/>
      <c r="BZ12" s="171" t="s">
        <v>309</v>
      </c>
      <c r="CA12" s="172"/>
      <c r="CB12" s="173"/>
      <c r="CC12" s="171" t="s">
        <v>1004</v>
      </c>
      <c r="CD12" s="172"/>
      <c r="CE12" s="173"/>
      <c r="CF12" s="171" t="s">
        <v>1005</v>
      </c>
      <c r="CG12" s="172"/>
      <c r="CH12" s="173"/>
      <c r="CI12" s="171" t="s">
        <v>1007</v>
      </c>
      <c r="CJ12" s="172"/>
      <c r="CK12" s="173"/>
      <c r="CL12" s="171" t="s">
        <v>1008</v>
      </c>
      <c r="CM12" s="172"/>
      <c r="CN12" s="173"/>
      <c r="CO12" s="171" t="s">
        <v>1011</v>
      </c>
      <c r="CP12" s="172"/>
      <c r="CQ12" s="173"/>
      <c r="CR12" s="171" t="s">
        <v>1012</v>
      </c>
      <c r="CS12" s="172"/>
      <c r="CT12" s="173"/>
      <c r="CU12" s="171" t="s">
        <v>1015</v>
      </c>
      <c r="CV12" s="172"/>
      <c r="CW12" s="173"/>
      <c r="CX12" s="171" t="s">
        <v>1016</v>
      </c>
      <c r="CY12" s="172"/>
      <c r="CZ12" s="173"/>
      <c r="DA12" s="171" t="s">
        <v>496</v>
      </c>
      <c r="DB12" s="172"/>
      <c r="DC12" s="173"/>
      <c r="DD12" s="171" t="s">
        <v>1018</v>
      </c>
      <c r="DE12" s="172"/>
      <c r="DF12" s="173"/>
      <c r="DG12" s="171" t="s">
        <v>1019</v>
      </c>
      <c r="DH12" s="172"/>
      <c r="DI12" s="173"/>
      <c r="DJ12" s="171" t="s">
        <v>1023</v>
      </c>
      <c r="DK12" s="172"/>
      <c r="DL12" s="173"/>
      <c r="DM12" s="171" t="s">
        <v>1025</v>
      </c>
      <c r="DN12" s="172"/>
      <c r="DO12" s="173"/>
      <c r="DP12" s="171" t="s">
        <v>1026</v>
      </c>
      <c r="DQ12" s="172"/>
      <c r="DR12" s="173"/>
      <c r="DS12" s="171" t="s">
        <v>1028</v>
      </c>
      <c r="DT12" s="172"/>
      <c r="DU12" s="173"/>
      <c r="DV12" s="171" t="s">
        <v>1029</v>
      </c>
      <c r="DW12" s="172"/>
      <c r="DX12" s="173"/>
      <c r="DY12" s="171" t="s">
        <v>1030</v>
      </c>
      <c r="DZ12" s="172"/>
      <c r="EA12" s="173"/>
      <c r="EB12" s="171" t="s">
        <v>1032</v>
      </c>
      <c r="EC12" s="172"/>
      <c r="ED12" s="173"/>
      <c r="EE12" s="171" t="s">
        <v>1035</v>
      </c>
      <c r="EF12" s="172"/>
      <c r="EG12" s="173"/>
      <c r="EH12" s="171" t="s">
        <v>1039</v>
      </c>
      <c r="EI12" s="172"/>
      <c r="EJ12" s="173"/>
      <c r="EK12" s="171" t="s">
        <v>1041</v>
      </c>
      <c r="EL12" s="172"/>
      <c r="EM12" s="173"/>
      <c r="EN12" s="171" t="s">
        <v>515</v>
      </c>
      <c r="EO12" s="172"/>
      <c r="EP12" s="173"/>
      <c r="EQ12" s="171" t="s">
        <v>1046</v>
      </c>
      <c r="ER12" s="172"/>
      <c r="ES12" s="173"/>
      <c r="ET12" s="171" t="s">
        <v>1047</v>
      </c>
      <c r="EU12" s="172"/>
      <c r="EV12" s="173"/>
      <c r="EW12" s="171" t="s">
        <v>1049</v>
      </c>
      <c r="EX12" s="172"/>
      <c r="EY12" s="173"/>
      <c r="EZ12" s="171" t="s">
        <v>1050</v>
      </c>
      <c r="FA12" s="172"/>
      <c r="FB12" s="173"/>
      <c r="FC12" s="171" t="s">
        <v>1052</v>
      </c>
      <c r="FD12" s="172"/>
      <c r="FE12" s="173"/>
      <c r="FF12" s="171" t="s">
        <v>1053</v>
      </c>
      <c r="FG12" s="172"/>
      <c r="FH12" s="173"/>
      <c r="FI12" s="171" t="s">
        <v>1056</v>
      </c>
      <c r="FJ12" s="172"/>
      <c r="FK12" s="173"/>
    </row>
    <row r="13" spans="1:167" ht="144.75" customHeight="1" thickBot="1" x14ac:dyDescent="0.3">
      <c r="A13" s="159"/>
      <c r="B13" s="159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7" t="s">
        <v>783</v>
      </c>
      <c r="B40" s="15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5" t="s">
        <v>1393</v>
      </c>
      <c r="C42" s="126"/>
      <c r="D42" s="126"/>
      <c r="E42" s="127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77" t="s">
        <v>322</v>
      </c>
      <c r="E47" s="177"/>
      <c r="F47" s="129" t="s">
        <v>323</v>
      </c>
      <c r="G47" s="129"/>
      <c r="H47" s="162" t="s">
        <v>378</v>
      </c>
      <c r="I47" s="162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28" t="s">
        <v>330</v>
      </c>
      <c r="E56" s="128"/>
      <c r="F56" s="162" t="s">
        <v>325</v>
      </c>
      <c r="G56" s="162"/>
      <c r="H56" s="162" t="s">
        <v>331</v>
      </c>
      <c r="I56" s="162"/>
      <c r="J56" s="162" t="s">
        <v>332</v>
      </c>
      <c r="K56" s="162"/>
      <c r="L56" s="162" t="s">
        <v>43</v>
      </c>
      <c r="M56" s="162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9" t="s">
        <v>1403</v>
      </c>
      <c r="GQ2" s="10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9" t="s">
        <v>0</v>
      </c>
      <c r="B4" s="159" t="s">
        <v>170</v>
      </c>
      <c r="C4" s="182" t="s">
        <v>381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871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94" t="s">
        <v>329</v>
      </c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62" t="s">
        <v>382</v>
      </c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</row>
    <row r="5" spans="1:200" ht="13.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 t="s">
        <v>322</v>
      </c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63" t="s">
        <v>379</v>
      </c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 t="s">
        <v>330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67" t="s">
        <v>325</v>
      </c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 t="s">
        <v>331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95" t="s">
        <v>332</v>
      </c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67" t="s">
        <v>43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75" hidden="1" x14ac:dyDescent="0.25">
      <c r="A6" s="159"/>
      <c r="B6" s="15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9"/>
      <c r="B7" s="159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9"/>
      <c r="B8" s="159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9"/>
      <c r="B9" s="15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9"/>
      <c r="B10" s="159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9"/>
      <c r="B11" s="159"/>
      <c r="C11" s="163" t="s">
        <v>87</v>
      </c>
      <c r="D11" s="163" t="s">
        <v>2</v>
      </c>
      <c r="E11" s="163" t="s">
        <v>3</v>
      </c>
      <c r="F11" s="163" t="s">
        <v>88</v>
      </c>
      <c r="G11" s="163" t="s">
        <v>6</v>
      </c>
      <c r="H11" s="163" t="s">
        <v>7</v>
      </c>
      <c r="I11" s="163" t="s">
        <v>116</v>
      </c>
      <c r="J11" s="163" t="s">
        <v>6</v>
      </c>
      <c r="K11" s="163" t="s">
        <v>7</v>
      </c>
      <c r="L11" s="163" t="s">
        <v>89</v>
      </c>
      <c r="M11" s="163" t="s">
        <v>1</v>
      </c>
      <c r="N11" s="163" t="s">
        <v>2</v>
      </c>
      <c r="O11" s="163" t="s">
        <v>90</v>
      </c>
      <c r="P11" s="163"/>
      <c r="Q11" s="163"/>
      <c r="R11" s="163" t="s">
        <v>91</v>
      </c>
      <c r="S11" s="163"/>
      <c r="T11" s="163"/>
      <c r="U11" s="163" t="s">
        <v>92</v>
      </c>
      <c r="V11" s="163"/>
      <c r="W11" s="163"/>
      <c r="X11" s="163" t="s">
        <v>93</v>
      </c>
      <c r="Y11" s="163"/>
      <c r="Z11" s="163"/>
      <c r="AA11" s="123" t="s">
        <v>1086</v>
      </c>
      <c r="AB11" s="123"/>
      <c r="AC11" s="123"/>
      <c r="AD11" s="123" t="s">
        <v>94</v>
      </c>
      <c r="AE11" s="123"/>
      <c r="AF11" s="123"/>
      <c r="AG11" s="163" t="s">
        <v>95</v>
      </c>
      <c r="AH11" s="163"/>
      <c r="AI11" s="163"/>
      <c r="AJ11" s="123" t="s">
        <v>96</v>
      </c>
      <c r="AK11" s="123"/>
      <c r="AL11" s="123"/>
      <c r="AM11" s="163" t="s">
        <v>97</v>
      </c>
      <c r="AN11" s="163"/>
      <c r="AO11" s="163"/>
      <c r="AP11" s="163" t="s">
        <v>98</v>
      </c>
      <c r="AQ11" s="163"/>
      <c r="AR11" s="163"/>
      <c r="AS11" s="163" t="s">
        <v>99</v>
      </c>
      <c r="AT11" s="163"/>
      <c r="AU11" s="163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1110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406</v>
      </c>
      <c r="BX11" s="123"/>
      <c r="BY11" s="123"/>
      <c r="BZ11" s="123" t="s">
        <v>407</v>
      </c>
      <c r="CA11" s="123"/>
      <c r="CB11" s="123"/>
      <c r="CC11" s="123" t="s">
        <v>408</v>
      </c>
      <c r="CD11" s="123"/>
      <c r="CE11" s="123"/>
      <c r="CF11" s="123" t="s">
        <v>409</v>
      </c>
      <c r="CG11" s="123"/>
      <c r="CH11" s="123"/>
      <c r="CI11" s="123" t="s">
        <v>410</v>
      </c>
      <c r="CJ11" s="123"/>
      <c r="CK11" s="123"/>
      <c r="CL11" s="123" t="s">
        <v>411</v>
      </c>
      <c r="CM11" s="123"/>
      <c r="CN11" s="123"/>
      <c r="CO11" s="146" t="s">
        <v>107</v>
      </c>
      <c r="CP11" s="147"/>
      <c r="CQ11" s="148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389</v>
      </c>
      <c r="EC11" s="123"/>
      <c r="ED11" s="123"/>
      <c r="EE11" s="123" t="s">
        <v>390</v>
      </c>
      <c r="EF11" s="123"/>
      <c r="EG11" s="123"/>
      <c r="EH11" s="123" t="s">
        <v>391</v>
      </c>
      <c r="EI11" s="123"/>
      <c r="EJ11" s="123"/>
      <c r="EK11" s="123" t="s">
        <v>392</v>
      </c>
      <c r="EL11" s="123"/>
      <c r="EM11" s="123"/>
      <c r="EN11" s="123" t="s">
        <v>393</v>
      </c>
      <c r="EO11" s="123"/>
      <c r="EP11" s="123"/>
      <c r="EQ11" s="123" t="s">
        <v>394</v>
      </c>
      <c r="ER11" s="123"/>
      <c r="ES11" s="123"/>
      <c r="ET11" s="123" t="s">
        <v>395</v>
      </c>
      <c r="EU11" s="123"/>
      <c r="EV11" s="123"/>
      <c r="EW11" s="123" t="s">
        <v>396</v>
      </c>
      <c r="EX11" s="123"/>
      <c r="EY11" s="123"/>
      <c r="EZ11" s="123" t="s">
        <v>397</v>
      </c>
      <c r="FA11" s="123"/>
      <c r="FB11" s="123"/>
      <c r="FC11" s="123" t="s">
        <v>398</v>
      </c>
      <c r="FD11" s="123"/>
      <c r="FE11" s="123"/>
      <c r="FF11" s="123" t="s">
        <v>399</v>
      </c>
      <c r="FG11" s="123"/>
      <c r="FH11" s="123"/>
      <c r="FI11" s="123" t="s">
        <v>400</v>
      </c>
      <c r="FJ11" s="123"/>
      <c r="FK11" s="123"/>
      <c r="FL11" s="123" t="s">
        <v>401</v>
      </c>
      <c r="FM11" s="123"/>
      <c r="FN11" s="123"/>
      <c r="FO11" s="123" t="s">
        <v>402</v>
      </c>
      <c r="FP11" s="123"/>
      <c r="FQ11" s="123"/>
      <c r="FR11" s="123" t="s">
        <v>403</v>
      </c>
      <c r="FS11" s="123"/>
      <c r="FT11" s="123"/>
      <c r="FU11" s="123" t="s">
        <v>404</v>
      </c>
      <c r="FV11" s="123"/>
      <c r="FW11" s="123"/>
      <c r="FX11" s="123" t="s">
        <v>405</v>
      </c>
      <c r="FY11" s="123"/>
      <c r="FZ11" s="123"/>
      <c r="GA11" s="123" t="s">
        <v>383</v>
      </c>
      <c r="GB11" s="123"/>
      <c r="GC11" s="123"/>
      <c r="GD11" s="123" t="s">
        <v>384</v>
      </c>
      <c r="GE11" s="123"/>
      <c r="GF11" s="123"/>
      <c r="GG11" s="123" t="s">
        <v>385</v>
      </c>
      <c r="GH11" s="123"/>
      <c r="GI11" s="123"/>
      <c r="GJ11" s="123" t="s">
        <v>386</v>
      </c>
      <c r="GK11" s="123"/>
      <c r="GL11" s="123"/>
      <c r="GM11" s="123" t="s">
        <v>387</v>
      </c>
      <c r="GN11" s="123"/>
      <c r="GO11" s="123"/>
      <c r="GP11" s="123" t="s">
        <v>388</v>
      </c>
      <c r="GQ11" s="123"/>
      <c r="GR11" s="123"/>
    </row>
    <row r="12" spans="1:200" ht="87" customHeight="1" x14ac:dyDescent="0.25">
      <c r="A12" s="159"/>
      <c r="B12" s="159"/>
      <c r="C12" s="145" t="s">
        <v>1060</v>
      </c>
      <c r="D12" s="145"/>
      <c r="E12" s="145"/>
      <c r="F12" s="145" t="s">
        <v>1062</v>
      </c>
      <c r="G12" s="145"/>
      <c r="H12" s="145"/>
      <c r="I12" s="145" t="s">
        <v>1065</v>
      </c>
      <c r="J12" s="145"/>
      <c r="K12" s="145"/>
      <c r="L12" s="145" t="s">
        <v>1069</v>
      </c>
      <c r="M12" s="145"/>
      <c r="N12" s="145"/>
      <c r="O12" s="145" t="s">
        <v>1073</v>
      </c>
      <c r="P12" s="145"/>
      <c r="Q12" s="145"/>
      <c r="R12" s="145" t="s">
        <v>1077</v>
      </c>
      <c r="S12" s="145"/>
      <c r="T12" s="145"/>
      <c r="U12" s="145" t="s">
        <v>1081</v>
      </c>
      <c r="V12" s="145"/>
      <c r="W12" s="145"/>
      <c r="X12" s="145" t="s">
        <v>1085</v>
      </c>
      <c r="Y12" s="145"/>
      <c r="Z12" s="145"/>
      <c r="AA12" s="145" t="s">
        <v>1087</v>
      </c>
      <c r="AB12" s="145"/>
      <c r="AC12" s="145"/>
      <c r="AD12" s="145" t="s">
        <v>534</v>
      </c>
      <c r="AE12" s="145"/>
      <c r="AF12" s="145"/>
      <c r="AG12" s="145" t="s">
        <v>1092</v>
      </c>
      <c r="AH12" s="145"/>
      <c r="AI12" s="145"/>
      <c r="AJ12" s="145" t="s">
        <v>1093</v>
      </c>
      <c r="AK12" s="145"/>
      <c r="AL12" s="145"/>
      <c r="AM12" s="153" t="s">
        <v>1094</v>
      </c>
      <c r="AN12" s="153"/>
      <c r="AO12" s="153"/>
      <c r="AP12" s="153" t="s">
        <v>1095</v>
      </c>
      <c r="AQ12" s="153"/>
      <c r="AR12" s="153"/>
      <c r="AS12" s="153" t="s">
        <v>1096</v>
      </c>
      <c r="AT12" s="153"/>
      <c r="AU12" s="153"/>
      <c r="AV12" s="153" t="s">
        <v>1100</v>
      </c>
      <c r="AW12" s="153"/>
      <c r="AX12" s="153"/>
      <c r="AY12" s="153" t="s">
        <v>1104</v>
      </c>
      <c r="AZ12" s="153"/>
      <c r="BA12" s="153"/>
      <c r="BB12" s="153" t="s">
        <v>1107</v>
      </c>
      <c r="BC12" s="153"/>
      <c r="BD12" s="153"/>
      <c r="BE12" s="153" t="s">
        <v>1108</v>
      </c>
      <c r="BF12" s="153"/>
      <c r="BG12" s="153"/>
      <c r="BH12" s="153" t="s">
        <v>1111</v>
      </c>
      <c r="BI12" s="153"/>
      <c r="BJ12" s="153"/>
      <c r="BK12" s="153" t="s">
        <v>1112</v>
      </c>
      <c r="BL12" s="153"/>
      <c r="BM12" s="153"/>
      <c r="BN12" s="153" t="s">
        <v>1113</v>
      </c>
      <c r="BO12" s="153"/>
      <c r="BP12" s="153"/>
      <c r="BQ12" s="153" t="s">
        <v>556</v>
      </c>
      <c r="BR12" s="153"/>
      <c r="BS12" s="153"/>
      <c r="BT12" s="153" t="s">
        <v>559</v>
      </c>
      <c r="BU12" s="153"/>
      <c r="BV12" s="153"/>
      <c r="BW12" s="145" t="s">
        <v>1114</v>
      </c>
      <c r="BX12" s="145"/>
      <c r="BY12" s="145"/>
      <c r="BZ12" s="145" t="s">
        <v>1115</v>
      </c>
      <c r="CA12" s="145"/>
      <c r="CB12" s="145"/>
      <c r="CC12" s="145" t="s">
        <v>1116</v>
      </c>
      <c r="CD12" s="145"/>
      <c r="CE12" s="145"/>
      <c r="CF12" s="145" t="s">
        <v>1120</v>
      </c>
      <c r="CG12" s="145"/>
      <c r="CH12" s="145"/>
      <c r="CI12" s="145" t="s">
        <v>1124</v>
      </c>
      <c r="CJ12" s="145"/>
      <c r="CK12" s="145"/>
      <c r="CL12" s="145" t="s">
        <v>570</v>
      </c>
      <c r="CM12" s="145"/>
      <c r="CN12" s="145"/>
      <c r="CO12" s="153" t="s">
        <v>1126</v>
      </c>
      <c r="CP12" s="153"/>
      <c r="CQ12" s="153"/>
      <c r="CR12" s="153" t="s">
        <v>1130</v>
      </c>
      <c r="CS12" s="153"/>
      <c r="CT12" s="153"/>
      <c r="CU12" s="153" t="s">
        <v>1133</v>
      </c>
      <c r="CV12" s="153"/>
      <c r="CW12" s="153"/>
      <c r="CX12" s="153" t="s">
        <v>1137</v>
      </c>
      <c r="CY12" s="153"/>
      <c r="CZ12" s="153"/>
      <c r="DA12" s="153" t="s">
        <v>578</v>
      </c>
      <c r="DB12" s="153"/>
      <c r="DC12" s="153"/>
      <c r="DD12" s="145" t="s">
        <v>1138</v>
      </c>
      <c r="DE12" s="145"/>
      <c r="DF12" s="145"/>
      <c r="DG12" s="145" t="s">
        <v>1142</v>
      </c>
      <c r="DH12" s="145"/>
      <c r="DI12" s="145"/>
      <c r="DJ12" s="145" t="s">
        <v>1146</v>
      </c>
      <c r="DK12" s="145"/>
      <c r="DL12" s="145"/>
      <c r="DM12" s="153" t="s">
        <v>1148</v>
      </c>
      <c r="DN12" s="153"/>
      <c r="DO12" s="153"/>
      <c r="DP12" s="145" t="s">
        <v>1149</v>
      </c>
      <c r="DQ12" s="145"/>
      <c r="DR12" s="145"/>
      <c r="DS12" s="145" t="s">
        <v>586</v>
      </c>
      <c r="DT12" s="145"/>
      <c r="DU12" s="145"/>
      <c r="DV12" s="145" t="s">
        <v>588</v>
      </c>
      <c r="DW12" s="145"/>
      <c r="DX12" s="145"/>
      <c r="DY12" s="153" t="s">
        <v>1154</v>
      </c>
      <c r="DZ12" s="153"/>
      <c r="EA12" s="153"/>
      <c r="EB12" s="153" t="s">
        <v>1157</v>
      </c>
      <c r="EC12" s="153"/>
      <c r="ED12" s="153"/>
      <c r="EE12" s="153" t="s">
        <v>1158</v>
      </c>
      <c r="EF12" s="153"/>
      <c r="EG12" s="153"/>
      <c r="EH12" s="153" t="s">
        <v>1162</v>
      </c>
      <c r="EI12" s="153"/>
      <c r="EJ12" s="153"/>
      <c r="EK12" s="153" t="s">
        <v>1166</v>
      </c>
      <c r="EL12" s="153"/>
      <c r="EM12" s="153"/>
      <c r="EN12" s="153" t="s">
        <v>594</v>
      </c>
      <c r="EO12" s="153"/>
      <c r="EP12" s="153"/>
      <c r="EQ12" s="145" t="s">
        <v>1168</v>
      </c>
      <c r="ER12" s="145"/>
      <c r="ES12" s="145"/>
      <c r="ET12" s="145" t="s">
        <v>601</v>
      </c>
      <c r="EU12" s="145"/>
      <c r="EV12" s="145"/>
      <c r="EW12" s="145" t="s">
        <v>1175</v>
      </c>
      <c r="EX12" s="145"/>
      <c r="EY12" s="145"/>
      <c r="EZ12" s="145" t="s">
        <v>597</v>
      </c>
      <c r="FA12" s="145"/>
      <c r="FB12" s="145"/>
      <c r="FC12" s="145" t="s">
        <v>598</v>
      </c>
      <c r="FD12" s="145"/>
      <c r="FE12" s="145"/>
      <c r="FF12" s="145" t="s">
        <v>1182</v>
      </c>
      <c r="FG12" s="145"/>
      <c r="FH12" s="145"/>
      <c r="FI12" s="153" t="s">
        <v>1186</v>
      </c>
      <c r="FJ12" s="153"/>
      <c r="FK12" s="153"/>
      <c r="FL12" s="153" t="s">
        <v>1190</v>
      </c>
      <c r="FM12" s="153"/>
      <c r="FN12" s="153"/>
      <c r="FO12" s="153" t="s">
        <v>1194</v>
      </c>
      <c r="FP12" s="153"/>
      <c r="FQ12" s="153"/>
      <c r="FR12" s="153" t="s">
        <v>603</v>
      </c>
      <c r="FS12" s="153"/>
      <c r="FT12" s="153"/>
      <c r="FU12" s="153" t="s">
        <v>1201</v>
      </c>
      <c r="FV12" s="153"/>
      <c r="FW12" s="153"/>
      <c r="FX12" s="153" t="s">
        <v>1204</v>
      </c>
      <c r="FY12" s="153"/>
      <c r="FZ12" s="153"/>
      <c r="GA12" s="145" t="s">
        <v>1208</v>
      </c>
      <c r="GB12" s="145"/>
      <c r="GC12" s="145"/>
      <c r="GD12" s="145" t="s">
        <v>1209</v>
      </c>
      <c r="GE12" s="145"/>
      <c r="GF12" s="145"/>
      <c r="GG12" s="145" t="s">
        <v>1213</v>
      </c>
      <c r="GH12" s="145"/>
      <c r="GI12" s="145"/>
      <c r="GJ12" s="145" t="s">
        <v>1217</v>
      </c>
      <c r="GK12" s="145"/>
      <c r="GL12" s="145"/>
      <c r="GM12" s="145" t="s">
        <v>1221</v>
      </c>
      <c r="GN12" s="145"/>
      <c r="GO12" s="145"/>
      <c r="GP12" s="145" t="s">
        <v>1225</v>
      </c>
      <c r="GQ12" s="145"/>
      <c r="GR12" s="145"/>
    </row>
    <row r="13" spans="1:200" ht="144" x14ac:dyDescent="0.25">
      <c r="A13" s="159"/>
      <c r="B13" s="159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57" t="s">
        <v>784</v>
      </c>
      <c r="B40" s="15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61" t="s">
        <v>1393</v>
      </c>
      <c r="C42" s="161"/>
      <c r="D42" s="161"/>
      <c r="E42" s="161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88" t="s">
        <v>322</v>
      </c>
      <c r="E47" s="188"/>
      <c r="F47" s="189" t="s">
        <v>323</v>
      </c>
      <c r="G47" s="189"/>
      <c r="H47" s="189" t="s">
        <v>378</v>
      </c>
      <c r="I47" s="189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92" t="s">
        <v>330</v>
      </c>
      <c r="E56" s="193"/>
      <c r="F56" s="190" t="s">
        <v>325</v>
      </c>
      <c r="G56" s="191"/>
      <c r="H56" s="186" t="s">
        <v>331</v>
      </c>
      <c r="I56" s="187"/>
      <c r="J56" s="186" t="s">
        <v>332</v>
      </c>
      <c r="K56" s="187"/>
      <c r="L56" s="186" t="s">
        <v>43</v>
      </c>
      <c r="M56" s="187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4"/>
  <sheetViews>
    <sheetView tabSelected="1" topLeftCell="A68" workbookViewId="0">
      <selection activeCell="C73" sqref="C7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 t="s">
        <v>1465</v>
      </c>
      <c r="C2" s="7"/>
      <c r="D2" s="7"/>
      <c r="E2" s="7"/>
      <c r="F2" s="85" t="s">
        <v>1439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9" t="s">
        <v>1403</v>
      </c>
      <c r="IS2" s="10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9" t="s">
        <v>0</v>
      </c>
      <c r="B4" s="159" t="s">
        <v>170</v>
      </c>
      <c r="C4" s="122" t="s">
        <v>412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34" t="s">
        <v>871</v>
      </c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6"/>
      <c r="DY4" s="164" t="s">
        <v>324</v>
      </c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6"/>
      <c r="HZ4" s="162" t="s">
        <v>415</v>
      </c>
      <c r="IA4" s="162"/>
      <c r="IB4" s="162"/>
      <c r="IC4" s="162"/>
      <c r="ID4" s="162"/>
      <c r="IE4" s="162"/>
      <c r="IF4" s="162"/>
      <c r="IG4" s="162"/>
      <c r="IH4" s="162"/>
      <c r="II4" s="162"/>
      <c r="IJ4" s="162"/>
      <c r="IK4" s="162"/>
      <c r="IL4" s="162"/>
      <c r="IM4" s="162"/>
      <c r="IN4" s="162"/>
      <c r="IO4" s="162"/>
      <c r="IP4" s="162"/>
      <c r="IQ4" s="162"/>
      <c r="IR4" s="162"/>
      <c r="IS4" s="162"/>
      <c r="IT4" s="162"/>
    </row>
    <row r="5" spans="1:254" ht="15" customHeight="1" x14ac:dyDescent="0.25">
      <c r="A5" s="159"/>
      <c r="B5" s="159"/>
      <c r="C5" s="163" t="s">
        <v>320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 t="s">
        <v>413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414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63" t="s">
        <v>379</v>
      </c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 t="s">
        <v>330</v>
      </c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7" t="s">
        <v>325</v>
      </c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86" t="s">
        <v>332</v>
      </c>
      <c r="GK5" s="197"/>
      <c r="GL5" s="197"/>
      <c r="GM5" s="197"/>
      <c r="GN5" s="197"/>
      <c r="GO5" s="197"/>
      <c r="GP5" s="197"/>
      <c r="GQ5" s="197"/>
      <c r="GR5" s="197"/>
      <c r="GS5" s="197"/>
      <c r="GT5" s="197"/>
      <c r="GU5" s="197"/>
      <c r="GV5" s="197"/>
      <c r="GW5" s="197"/>
      <c r="GX5" s="197"/>
      <c r="GY5" s="197"/>
      <c r="GZ5" s="197"/>
      <c r="HA5" s="197"/>
      <c r="HB5" s="197"/>
      <c r="HC5" s="197"/>
      <c r="HD5" s="187"/>
      <c r="HE5" s="137" t="s">
        <v>43</v>
      </c>
      <c r="HF5" s="138"/>
      <c r="HG5" s="138"/>
      <c r="HH5" s="138"/>
      <c r="HI5" s="138"/>
      <c r="HJ5" s="138"/>
      <c r="HK5" s="138"/>
      <c r="HL5" s="138"/>
      <c r="HM5" s="138"/>
      <c r="HN5" s="138"/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68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25">
      <c r="A6" s="159"/>
      <c r="B6" s="15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3">
      <c r="A7" s="159"/>
      <c r="B7" s="15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3">
      <c r="A8" s="159"/>
      <c r="B8" s="15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3">
      <c r="A9" s="159"/>
      <c r="B9" s="15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3">
      <c r="A10" s="159"/>
      <c r="B10" s="15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59"/>
      <c r="B11" s="159"/>
      <c r="C11" s="163" t="s">
        <v>122</v>
      </c>
      <c r="D11" s="163" t="s">
        <v>2</v>
      </c>
      <c r="E11" s="163" t="s">
        <v>3</v>
      </c>
      <c r="F11" s="163" t="s">
        <v>123</v>
      </c>
      <c r="G11" s="163" t="s">
        <v>6</v>
      </c>
      <c r="H11" s="163" t="s">
        <v>7</v>
      </c>
      <c r="I11" s="163" t="s">
        <v>124</v>
      </c>
      <c r="J11" s="163"/>
      <c r="K11" s="163"/>
      <c r="L11" s="163" t="s">
        <v>163</v>
      </c>
      <c r="M11" s="163"/>
      <c r="N11" s="163"/>
      <c r="O11" s="163" t="s">
        <v>125</v>
      </c>
      <c r="P11" s="163"/>
      <c r="Q11" s="163"/>
      <c r="R11" s="163" t="s">
        <v>126</v>
      </c>
      <c r="S11" s="163"/>
      <c r="T11" s="163"/>
      <c r="U11" s="163" t="s">
        <v>127</v>
      </c>
      <c r="V11" s="163"/>
      <c r="W11" s="163"/>
      <c r="X11" s="163" t="s">
        <v>128</v>
      </c>
      <c r="Y11" s="163"/>
      <c r="Z11" s="163"/>
      <c r="AA11" s="163" t="s">
        <v>129</v>
      </c>
      <c r="AB11" s="163"/>
      <c r="AC11" s="163"/>
      <c r="AD11" s="163" t="s">
        <v>1244</v>
      </c>
      <c r="AE11" s="163"/>
      <c r="AF11" s="163"/>
      <c r="AG11" s="163" t="s">
        <v>164</v>
      </c>
      <c r="AH11" s="163"/>
      <c r="AI11" s="163"/>
      <c r="AJ11" s="123" t="s">
        <v>130</v>
      </c>
      <c r="AK11" s="123"/>
      <c r="AL11" s="123"/>
      <c r="AM11" s="123" t="s">
        <v>1253</v>
      </c>
      <c r="AN11" s="123"/>
      <c r="AO11" s="123"/>
      <c r="AP11" s="163" t="s">
        <v>131</v>
      </c>
      <c r="AQ11" s="163"/>
      <c r="AR11" s="163"/>
      <c r="AS11" s="163" t="s">
        <v>132</v>
      </c>
      <c r="AT11" s="163"/>
      <c r="AU11" s="163"/>
      <c r="AV11" s="123" t="s">
        <v>133</v>
      </c>
      <c r="AW11" s="123"/>
      <c r="AX11" s="123"/>
      <c r="AY11" s="163" t="s">
        <v>134</v>
      </c>
      <c r="AZ11" s="163"/>
      <c r="BA11" s="163"/>
      <c r="BB11" s="163" t="s">
        <v>135</v>
      </c>
      <c r="BC11" s="163"/>
      <c r="BD11" s="163"/>
      <c r="BE11" s="163" t="s">
        <v>136</v>
      </c>
      <c r="BF11" s="163"/>
      <c r="BG11" s="163"/>
      <c r="BH11" s="163" t="s">
        <v>137</v>
      </c>
      <c r="BI11" s="163"/>
      <c r="BJ11" s="163"/>
      <c r="BK11" s="163" t="s">
        <v>1259</v>
      </c>
      <c r="BL11" s="163"/>
      <c r="BM11" s="163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416</v>
      </c>
      <c r="DE11" s="123"/>
      <c r="DF11" s="123"/>
      <c r="DG11" s="123" t="s">
        <v>417</v>
      </c>
      <c r="DH11" s="123"/>
      <c r="DI11" s="123"/>
      <c r="DJ11" s="123" t="s">
        <v>418</v>
      </c>
      <c r="DK11" s="123"/>
      <c r="DL11" s="123"/>
      <c r="DM11" s="123" t="s">
        <v>419</v>
      </c>
      <c r="DN11" s="123"/>
      <c r="DO11" s="123"/>
      <c r="DP11" s="123" t="s">
        <v>420</v>
      </c>
      <c r="DQ11" s="123"/>
      <c r="DR11" s="123"/>
      <c r="DS11" s="123" t="s">
        <v>421</v>
      </c>
      <c r="DT11" s="123"/>
      <c r="DU11" s="123"/>
      <c r="DV11" s="123" t="s">
        <v>422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423</v>
      </c>
      <c r="FS11" s="123"/>
      <c r="FT11" s="123"/>
      <c r="FU11" s="123" t="s">
        <v>424</v>
      </c>
      <c r="FV11" s="123"/>
      <c r="FW11" s="123"/>
      <c r="FX11" s="123" t="s">
        <v>425</v>
      </c>
      <c r="FY11" s="123"/>
      <c r="FZ11" s="123"/>
      <c r="GA11" s="123" t="s">
        <v>426</v>
      </c>
      <c r="GB11" s="123"/>
      <c r="GC11" s="123"/>
      <c r="GD11" s="123" t="s">
        <v>427</v>
      </c>
      <c r="GE11" s="123"/>
      <c r="GF11" s="123"/>
      <c r="GG11" s="123" t="s">
        <v>428</v>
      </c>
      <c r="GH11" s="123"/>
      <c r="GI11" s="123"/>
      <c r="GJ11" s="123" t="s">
        <v>1337</v>
      </c>
      <c r="GK11" s="123"/>
      <c r="GL11" s="123"/>
      <c r="GM11" s="123" t="s">
        <v>1338</v>
      </c>
      <c r="GN11" s="123"/>
      <c r="GO11" s="123"/>
      <c r="GP11" s="123" t="s">
        <v>1340</v>
      </c>
      <c r="GQ11" s="123"/>
      <c r="GR11" s="123"/>
      <c r="GS11" s="123" t="s">
        <v>1344</v>
      </c>
      <c r="GT11" s="123"/>
      <c r="GU11" s="123"/>
      <c r="GV11" s="123" t="s">
        <v>1350</v>
      </c>
      <c r="GW11" s="123"/>
      <c r="GX11" s="123"/>
      <c r="GY11" s="123" t="s">
        <v>1351</v>
      </c>
      <c r="GZ11" s="123"/>
      <c r="HA11" s="123"/>
      <c r="HB11" s="123" t="s">
        <v>1355</v>
      </c>
      <c r="HC11" s="123"/>
      <c r="HD11" s="123"/>
      <c r="HE11" s="123" t="s">
        <v>1356</v>
      </c>
      <c r="HF11" s="123"/>
      <c r="HG11" s="123"/>
      <c r="HH11" s="123" t="s">
        <v>1358</v>
      </c>
      <c r="HI11" s="123"/>
      <c r="HJ11" s="123"/>
      <c r="HK11" s="123" t="s">
        <v>1362</v>
      </c>
      <c r="HL11" s="123"/>
      <c r="HM11" s="123"/>
      <c r="HN11" s="123" t="s">
        <v>1364</v>
      </c>
      <c r="HO11" s="123"/>
      <c r="HP11" s="123"/>
      <c r="HQ11" s="123" t="s">
        <v>1367</v>
      </c>
      <c r="HR11" s="123"/>
      <c r="HS11" s="123"/>
      <c r="HT11" s="123" t="s">
        <v>1372</v>
      </c>
      <c r="HU11" s="123"/>
      <c r="HV11" s="123"/>
      <c r="HW11" s="123" t="s">
        <v>1373</v>
      </c>
      <c r="HX11" s="123"/>
      <c r="HY11" s="123"/>
      <c r="HZ11" s="123" t="s">
        <v>429</v>
      </c>
      <c r="IA11" s="123"/>
      <c r="IB11" s="123"/>
      <c r="IC11" s="123" t="s">
        <v>430</v>
      </c>
      <c r="ID11" s="123"/>
      <c r="IE11" s="123"/>
      <c r="IF11" s="123" t="s">
        <v>431</v>
      </c>
      <c r="IG11" s="123"/>
      <c r="IH11" s="123"/>
      <c r="II11" s="123" t="s">
        <v>432</v>
      </c>
      <c r="IJ11" s="123"/>
      <c r="IK11" s="123"/>
      <c r="IL11" s="123" t="s">
        <v>433</v>
      </c>
      <c r="IM11" s="123"/>
      <c r="IN11" s="123"/>
      <c r="IO11" s="123" t="s">
        <v>434</v>
      </c>
      <c r="IP11" s="123"/>
      <c r="IQ11" s="123"/>
      <c r="IR11" s="123" t="s">
        <v>435</v>
      </c>
      <c r="IS11" s="123"/>
      <c r="IT11" s="123"/>
    </row>
    <row r="12" spans="1:254" ht="91.5" customHeight="1" x14ac:dyDescent="0.25">
      <c r="A12" s="159"/>
      <c r="B12" s="159"/>
      <c r="C12" s="153" t="s">
        <v>1229</v>
      </c>
      <c r="D12" s="153"/>
      <c r="E12" s="153"/>
      <c r="F12" s="145" t="s">
        <v>1232</v>
      </c>
      <c r="G12" s="145"/>
      <c r="H12" s="145"/>
      <c r="I12" s="145" t="s">
        <v>1233</v>
      </c>
      <c r="J12" s="145"/>
      <c r="K12" s="145"/>
      <c r="L12" s="145" t="s">
        <v>1237</v>
      </c>
      <c r="M12" s="145"/>
      <c r="N12" s="145"/>
      <c r="O12" s="145" t="s">
        <v>1238</v>
      </c>
      <c r="P12" s="145"/>
      <c r="Q12" s="145"/>
      <c r="R12" s="145" t="s">
        <v>1239</v>
      </c>
      <c r="S12" s="145"/>
      <c r="T12" s="145"/>
      <c r="U12" s="145" t="s">
        <v>614</v>
      </c>
      <c r="V12" s="145"/>
      <c r="W12" s="145"/>
      <c r="X12" s="145" t="s">
        <v>1390</v>
      </c>
      <c r="Y12" s="145"/>
      <c r="Z12" s="145"/>
      <c r="AA12" s="153" t="s">
        <v>617</v>
      </c>
      <c r="AB12" s="153"/>
      <c r="AC12" s="153"/>
      <c r="AD12" s="153" t="s">
        <v>1245</v>
      </c>
      <c r="AE12" s="153"/>
      <c r="AF12" s="153"/>
      <c r="AG12" s="145" t="s">
        <v>1246</v>
      </c>
      <c r="AH12" s="145"/>
      <c r="AI12" s="145"/>
      <c r="AJ12" s="145" t="s">
        <v>1250</v>
      </c>
      <c r="AK12" s="145"/>
      <c r="AL12" s="145"/>
      <c r="AM12" s="153" t="s">
        <v>1252</v>
      </c>
      <c r="AN12" s="153"/>
      <c r="AO12" s="153"/>
      <c r="AP12" s="145" t="s">
        <v>624</v>
      </c>
      <c r="AQ12" s="145"/>
      <c r="AR12" s="145"/>
      <c r="AS12" s="153" t="s">
        <v>1254</v>
      </c>
      <c r="AT12" s="153"/>
      <c r="AU12" s="153"/>
      <c r="AV12" s="145" t="s">
        <v>1255</v>
      </c>
      <c r="AW12" s="145"/>
      <c r="AX12" s="145"/>
      <c r="AY12" s="145" t="s">
        <v>630</v>
      </c>
      <c r="AZ12" s="145"/>
      <c r="BA12" s="145"/>
      <c r="BB12" s="145" t="s">
        <v>1256</v>
      </c>
      <c r="BC12" s="145"/>
      <c r="BD12" s="145"/>
      <c r="BE12" s="145" t="s">
        <v>1257</v>
      </c>
      <c r="BF12" s="145"/>
      <c r="BG12" s="145"/>
      <c r="BH12" s="145" t="s">
        <v>1258</v>
      </c>
      <c r="BI12" s="145"/>
      <c r="BJ12" s="145"/>
      <c r="BK12" s="145" t="s">
        <v>1264</v>
      </c>
      <c r="BL12" s="145"/>
      <c r="BM12" s="145"/>
      <c r="BN12" s="145" t="s">
        <v>1260</v>
      </c>
      <c r="BO12" s="145"/>
      <c r="BP12" s="145"/>
      <c r="BQ12" s="145" t="s">
        <v>1261</v>
      </c>
      <c r="BR12" s="145"/>
      <c r="BS12" s="145"/>
      <c r="BT12" s="145" t="s">
        <v>645</v>
      </c>
      <c r="BU12" s="145"/>
      <c r="BV12" s="145"/>
      <c r="BW12" s="145" t="s">
        <v>1269</v>
      </c>
      <c r="BX12" s="145"/>
      <c r="BY12" s="145"/>
      <c r="BZ12" s="145" t="s">
        <v>648</v>
      </c>
      <c r="CA12" s="145"/>
      <c r="CB12" s="145"/>
      <c r="CC12" s="145" t="s">
        <v>651</v>
      </c>
      <c r="CD12" s="145"/>
      <c r="CE12" s="145"/>
      <c r="CF12" s="145" t="s">
        <v>1272</v>
      </c>
      <c r="CG12" s="145"/>
      <c r="CH12" s="145"/>
      <c r="CI12" s="145" t="s">
        <v>1276</v>
      </c>
      <c r="CJ12" s="145"/>
      <c r="CK12" s="145"/>
      <c r="CL12" s="145" t="s">
        <v>1277</v>
      </c>
      <c r="CM12" s="145"/>
      <c r="CN12" s="145"/>
      <c r="CO12" s="145" t="s">
        <v>1278</v>
      </c>
      <c r="CP12" s="145"/>
      <c r="CQ12" s="145"/>
      <c r="CR12" s="145" t="s">
        <v>1279</v>
      </c>
      <c r="CS12" s="145"/>
      <c r="CT12" s="145"/>
      <c r="CU12" s="145" t="s">
        <v>1280</v>
      </c>
      <c r="CV12" s="145"/>
      <c r="CW12" s="145"/>
      <c r="CX12" s="145" t="s">
        <v>1281</v>
      </c>
      <c r="CY12" s="145"/>
      <c r="CZ12" s="145"/>
      <c r="DA12" s="145" t="s">
        <v>661</v>
      </c>
      <c r="DB12" s="145"/>
      <c r="DC12" s="145"/>
      <c r="DD12" s="145" t="s">
        <v>1286</v>
      </c>
      <c r="DE12" s="145"/>
      <c r="DF12" s="145"/>
      <c r="DG12" s="145" t="s">
        <v>1287</v>
      </c>
      <c r="DH12" s="145"/>
      <c r="DI12" s="145"/>
      <c r="DJ12" s="145" t="s">
        <v>1291</v>
      </c>
      <c r="DK12" s="145"/>
      <c r="DL12" s="145"/>
      <c r="DM12" s="145" t="s">
        <v>674</v>
      </c>
      <c r="DN12" s="145"/>
      <c r="DO12" s="145"/>
      <c r="DP12" s="145" t="s">
        <v>677</v>
      </c>
      <c r="DQ12" s="145"/>
      <c r="DR12" s="145"/>
      <c r="DS12" s="145" t="s">
        <v>1293</v>
      </c>
      <c r="DT12" s="145"/>
      <c r="DU12" s="145"/>
      <c r="DV12" s="145" t="s">
        <v>651</v>
      </c>
      <c r="DW12" s="145"/>
      <c r="DX12" s="145"/>
      <c r="DY12" s="145" t="s">
        <v>1298</v>
      </c>
      <c r="DZ12" s="145"/>
      <c r="EA12" s="145"/>
      <c r="EB12" s="145" t="s">
        <v>1299</v>
      </c>
      <c r="EC12" s="145"/>
      <c r="ED12" s="145"/>
      <c r="EE12" s="145" t="s">
        <v>686</v>
      </c>
      <c r="EF12" s="145"/>
      <c r="EG12" s="145"/>
      <c r="EH12" s="145" t="s">
        <v>1302</v>
      </c>
      <c r="EI12" s="145"/>
      <c r="EJ12" s="145"/>
      <c r="EK12" s="145" t="s">
        <v>690</v>
      </c>
      <c r="EL12" s="145"/>
      <c r="EM12" s="145"/>
      <c r="EN12" s="145" t="s">
        <v>691</v>
      </c>
      <c r="EO12" s="145"/>
      <c r="EP12" s="145"/>
      <c r="EQ12" s="145" t="s">
        <v>1305</v>
      </c>
      <c r="ER12" s="145"/>
      <c r="ES12" s="145"/>
      <c r="ET12" s="145" t="s">
        <v>1306</v>
      </c>
      <c r="EU12" s="145"/>
      <c r="EV12" s="145"/>
      <c r="EW12" s="145" t="s">
        <v>1307</v>
      </c>
      <c r="EX12" s="145"/>
      <c r="EY12" s="145"/>
      <c r="EZ12" s="145" t="s">
        <v>1308</v>
      </c>
      <c r="FA12" s="145"/>
      <c r="FB12" s="145"/>
      <c r="FC12" s="145" t="s">
        <v>1310</v>
      </c>
      <c r="FD12" s="145"/>
      <c r="FE12" s="145"/>
      <c r="FF12" s="145" t="s">
        <v>1317</v>
      </c>
      <c r="FG12" s="145"/>
      <c r="FH12" s="145"/>
      <c r="FI12" s="145" t="s">
        <v>1314</v>
      </c>
      <c r="FJ12" s="145"/>
      <c r="FK12" s="145"/>
      <c r="FL12" s="145" t="s">
        <v>1315</v>
      </c>
      <c r="FM12" s="145"/>
      <c r="FN12" s="145"/>
      <c r="FO12" s="163" t="s">
        <v>709</v>
      </c>
      <c r="FP12" s="163"/>
      <c r="FQ12" s="163"/>
      <c r="FR12" s="145" t="s">
        <v>1322</v>
      </c>
      <c r="FS12" s="145"/>
      <c r="FT12" s="145"/>
      <c r="FU12" s="145" t="s">
        <v>1324</v>
      </c>
      <c r="FV12" s="145"/>
      <c r="FW12" s="145"/>
      <c r="FX12" s="145" t="s">
        <v>714</v>
      </c>
      <c r="FY12" s="145"/>
      <c r="FZ12" s="145"/>
      <c r="GA12" s="145" t="s">
        <v>1326</v>
      </c>
      <c r="GB12" s="145"/>
      <c r="GC12" s="145"/>
      <c r="GD12" s="145" t="s">
        <v>1328</v>
      </c>
      <c r="GE12" s="145"/>
      <c r="GF12" s="145"/>
      <c r="GG12" s="145" t="s">
        <v>1332</v>
      </c>
      <c r="GH12" s="145"/>
      <c r="GI12" s="145"/>
      <c r="GJ12" s="153" t="s">
        <v>1333</v>
      </c>
      <c r="GK12" s="153"/>
      <c r="GL12" s="153"/>
      <c r="GM12" s="145" t="s">
        <v>722</v>
      </c>
      <c r="GN12" s="145"/>
      <c r="GO12" s="145"/>
      <c r="GP12" s="145" t="s">
        <v>1339</v>
      </c>
      <c r="GQ12" s="145"/>
      <c r="GR12" s="145"/>
      <c r="GS12" s="145" t="s">
        <v>1345</v>
      </c>
      <c r="GT12" s="145"/>
      <c r="GU12" s="145"/>
      <c r="GV12" s="145" t="s">
        <v>1346</v>
      </c>
      <c r="GW12" s="145"/>
      <c r="GX12" s="145"/>
      <c r="GY12" s="145" t="s">
        <v>727</v>
      </c>
      <c r="GZ12" s="145"/>
      <c r="HA12" s="145"/>
      <c r="HB12" s="145" t="s">
        <v>728</v>
      </c>
      <c r="HC12" s="145"/>
      <c r="HD12" s="145"/>
      <c r="HE12" s="145" t="s">
        <v>731</v>
      </c>
      <c r="HF12" s="145"/>
      <c r="HG12" s="145"/>
      <c r="HH12" s="145" t="s">
        <v>1357</v>
      </c>
      <c r="HI12" s="145"/>
      <c r="HJ12" s="145"/>
      <c r="HK12" s="145" t="s">
        <v>1363</v>
      </c>
      <c r="HL12" s="145"/>
      <c r="HM12" s="145"/>
      <c r="HN12" s="145" t="s">
        <v>1365</v>
      </c>
      <c r="HO12" s="145"/>
      <c r="HP12" s="145"/>
      <c r="HQ12" s="145" t="s">
        <v>1368</v>
      </c>
      <c r="HR12" s="145"/>
      <c r="HS12" s="145"/>
      <c r="HT12" s="145" t="s">
        <v>740</v>
      </c>
      <c r="HU12" s="145"/>
      <c r="HV12" s="145"/>
      <c r="HW12" s="145" t="s">
        <v>602</v>
      </c>
      <c r="HX12" s="145"/>
      <c r="HY12" s="145"/>
      <c r="HZ12" s="145" t="s">
        <v>1374</v>
      </c>
      <c r="IA12" s="145"/>
      <c r="IB12" s="145"/>
      <c r="IC12" s="145" t="s">
        <v>1377</v>
      </c>
      <c r="ID12" s="145"/>
      <c r="IE12" s="145"/>
      <c r="IF12" s="145" t="s">
        <v>746</v>
      </c>
      <c r="IG12" s="145"/>
      <c r="IH12" s="145"/>
      <c r="II12" s="145" t="s">
        <v>1381</v>
      </c>
      <c r="IJ12" s="145"/>
      <c r="IK12" s="145"/>
      <c r="IL12" s="145" t="s">
        <v>1382</v>
      </c>
      <c r="IM12" s="145"/>
      <c r="IN12" s="145"/>
      <c r="IO12" s="145" t="s">
        <v>1386</v>
      </c>
      <c r="IP12" s="145"/>
      <c r="IQ12" s="145"/>
      <c r="IR12" s="145" t="s">
        <v>750</v>
      </c>
      <c r="IS12" s="145"/>
      <c r="IT12" s="145"/>
    </row>
    <row r="13" spans="1:254" ht="131.25" customHeight="1" x14ac:dyDescent="0.25">
      <c r="A13" s="159"/>
      <c r="B13" s="159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86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94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86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91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91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13" t="s">
        <v>1440</v>
      </c>
      <c r="C14" s="5"/>
      <c r="D14" s="5">
        <v>1</v>
      </c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87"/>
      <c r="X14" s="13"/>
      <c r="Y14" s="13"/>
      <c r="Z14" s="13">
        <v>1</v>
      </c>
      <c r="AA14" s="13"/>
      <c r="AB14" s="13">
        <v>1</v>
      </c>
      <c r="AC14" s="13"/>
      <c r="AD14" s="13"/>
      <c r="AE14" s="13">
        <v>1</v>
      </c>
      <c r="AF14" s="13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95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22"/>
      <c r="BQ14" s="17"/>
      <c r="BR14" s="17"/>
      <c r="BS14" s="17">
        <v>1</v>
      </c>
      <c r="BT14" s="17"/>
      <c r="BU14" s="17">
        <v>1</v>
      </c>
      <c r="BV14" s="17"/>
      <c r="BW14" s="13"/>
      <c r="BX14" s="13">
        <v>1</v>
      </c>
      <c r="BY14" s="13"/>
      <c r="BZ14" s="21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90"/>
      <c r="DD14" s="21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17"/>
      <c r="DW14" s="17">
        <v>1</v>
      </c>
      <c r="DX14" s="90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92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/>
      <c r="GE14" s="17">
        <v>1</v>
      </c>
      <c r="GF14" s="17"/>
      <c r="GG14" s="17">
        <v>1</v>
      </c>
      <c r="GH14" s="17"/>
      <c r="GI14" s="17"/>
      <c r="GJ14" s="17">
        <v>1</v>
      </c>
      <c r="GK14" s="17"/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90"/>
      <c r="HZ14" s="17">
        <v>1</v>
      </c>
      <c r="IA14" s="17"/>
      <c r="IB14" s="17"/>
      <c r="IC14" s="17"/>
      <c r="ID14" s="17">
        <v>1</v>
      </c>
      <c r="IE14" s="17"/>
      <c r="IF14" s="17"/>
      <c r="IG14" s="17"/>
      <c r="IH14" s="17">
        <v>1</v>
      </c>
      <c r="II14" s="17">
        <v>1</v>
      </c>
      <c r="IJ14" s="17"/>
      <c r="IK14" s="17"/>
      <c r="IL14" s="17"/>
      <c r="IM14" s="17"/>
      <c r="IN14" s="17">
        <v>1</v>
      </c>
      <c r="IO14" s="17">
        <v>1</v>
      </c>
      <c r="IP14" s="17"/>
      <c r="IQ14" s="17"/>
      <c r="IR14" s="17">
        <v>1</v>
      </c>
      <c r="IS14" s="17"/>
      <c r="IT14" s="17"/>
    </row>
    <row r="15" spans="1:254" ht="15.75" x14ac:dyDescent="0.25">
      <c r="A15" s="2">
        <v>2</v>
      </c>
      <c r="B15" s="1" t="s">
        <v>1441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88"/>
      <c r="X15" s="1"/>
      <c r="Y15" s="1"/>
      <c r="Z15" s="13">
        <v>1</v>
      </c>
      <c r="AA15" s="1"/>
      <c r="AB15" s="1">
        <v>1</v>
      </c>
      <c r="AC15" s="1"/>
      <c r="AD15" s="1"/>
      <c r="AE15" s="1">
        <v>1</v>
      </c>
      <c r="AF15" s="1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96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22"/>
      <c r="BQ15" s="4"/>
      <c r="BR15" s="4"/>
      <c r="BS15" s="4">
        <v>1</v>
      </c>
      <c r="BT15" s="4"/>
      <c r="BU15" s="4">
        <v>1</v>
      </c>
      <c r="BV15" s="4"/>
      <c r="BW15" s="17"/>
      <c r="BX15" s="17">
        <v>1</v>
      </c>
      <c r="BY15" s="17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17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89"/>
      <c r="DD15" s="20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89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17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89"/>
      <c r="HZ15" s="4">
        <v>1</v>
      </c>
      <c r="IA15" s="4"/>
      <c r="IB15" s="4"/>
      <c r="IC15" s="4"/>
      <c r="ID15" s="4">
        <v>1</v>
      </c>
      <c r="IE15" s="4"/>
      <c r="IF15" s="4"/>
      <c r="IG15" s="4"/>
      <c r="IH15" s="4">
        <v>1</v>
      </c>
      <c r="II15" s="4"/>
      <c r="IJ15" s="4">
        <v>1</v>
      </c>
      <c r="IK15" s="4"/>
      <c r="IL15" s="4"/>
      <c r="IM15" s="4"/>
      <c r="IN15" s="4">
        <v>1</v>
      </c>
      <c r="IO15" s="4"/>
      <c r="IP15" s="4">
        <v>1</v>
      </c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1442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88"/>
      <c r="X16" s="1"/>
      <c r="Y16" s="1"/>
      <c r="Z16" s="13">
        <v>1</v>
      </c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96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22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17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89"/>
      <c r="DD16" s="20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89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17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/>
      <c r="HX16" s="4">
        <v>1</v>
      </c>
      <c r="HY16" s="89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>
        <v>1</v>
      </c>
      <c r="IJ16" s="4"/>
      <c r="IK16" s="4"/>
      <c r="IL16" s="4"/>
      <c r="IM16" s="4"/>
      <c r="IN16" s="4">
        <v>1</v>
      </c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1" t="s">
        <v>1443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>
        <v>1</v>
      </c>
      <c r="Q17" s="1"/>
      <c r="R17" s="1"/>
      <c r="S17" s="1"/>
      <c r="T17" s="1">
        <v>1</v>
      </c>
      <c r="U17" s="1"/>
      <c r="V17" s="1">
        <v>1</v>
      </c>
      <c r="W17" s="88"/>
      <c r="X17" s="1"/>
      <c r="Y17" s="1"/>
      <c r="Z17" s="13">
        <v>1</v>
      </c>
      <c r="AA17" s="1"/>
      <c r="AB17" s="1"/>
      <c r="AC17" s="1">
        <v>1</v>
      </c>
      <c r="AD17" s="1"/>
      <c r="AE17" s="1"/>
      <c r="AF17" s="1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96"/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22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17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89">
        <v>1</v>
      </c>
      <c r="DD17" s="20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89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89"/>
      <c r="HZ17" s="4"/>
      <c r="IA17" s="4">
        <v>1</v>
      </c>
      <c r="IB17" s="4"/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>
        <v>1</v>
      </c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1444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88"/>
      <c r="X18" s="1"/>
      <c r="Y18" s="1"/>
      <c r="Z18" s="13">
        <v>1</v>
      </c>
      <c r="AA18" s="1">
        <v>1</v>
      </c>
      <c r="AB18" s="1"/>
      <c r="AC18" s="1"/>
      <c r="AD18" s="1">
        <v>1</v>
      </c>
      <c r="AE18" s="1"/>
      <c r="AF18" s="1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96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22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17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89"/>
      <c r="DD18" s="20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89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3"/>
      <c r="HB18" s="4"/>
      <c r="HC18" s="4">
        <v>1</v>
      </c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89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/>
      <c r="IN18" s="4">
        <v>1</v>
      </c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1445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/>
      <c r="T19" s="1">
        <v>1</v>
      </c>
      <c r="U19" s="1"/>
      <c r="V19" s="1">
        <v>1</v>
      </c>
      <c r="W19" s="88"/>
      <c r="X19" s="1"/>
      <c r="Y19" s="1"/>
      <c r="Z19" s="13">
        <v>1</v>
      </c>
      <c r="AA19" s="1"/>
      <c r="AB19" s="1"/>
      <c r="AC19" s="1">
        <v>1</v>
      </c>
      <c r="AD19" s="1"/>
      <c r="AE19" s="1">
        <v>1</v>
      </c>
      <c r="AF19" s="1"/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96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22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17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89">
        <v>1</v>
      </c>
      <c r="DD19" s="20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/>
      <c r="DX19" s="89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4"/>
      <c r="GT19" s="4"/>
      <c r="GU19" s="4">
        <v>1</v>
      </c>
      <c r="GV19" s="4"/>
      <c r="GW19" s="4">
        <v>1</v>
      </c>
      <c r="GX19" s="4"/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/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89"/>
      <c r="HZ19" s="4"/>
      <c r="IA19" s="4">
        <v>1</v>
      </c>
      <c r="IB19" s="4"/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/>
      <c r="IN19" s="4">
        <v>1</v>
      </c>
      <c r="IO19" s="4"/>
      <c r="IP19" s="4">
        <v>1</v>
      </c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1446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88">
        <v>1</v>
      </c>
      <c r="X20" s="1"/>
      <c r="Y20" s="1"/>
      <c r="Z20" s="13">
        <v>1</v>
      </c>
      <c r="AA20" s="1"/>
      <c r="AB20" s="1"/>
      <c r="AC20" s="1">
        <v>1</v>
      </c>
      <c r="AD20" s="1"/>
      <c r="AE20" s="1"/>
      <c r="AF20" s="1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96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22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17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89">
        <v>1</v>
      </c>
      <c r="DD20" s="20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89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89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5.75" x14ac:dyDescent="0.25">
      <c r="A21" s="3">
        <v>8</v>
      </c>
      <c r="B21" s="50" t="s">
        <v>1447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89"/>
      <c r="X21" s="4"/>
      <c r="Y21" s="4"/>
      <c r="Z21" s="13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96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22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17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89"/>
      <c r="DD21" s="20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89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89"/>
      <c r="HZ21" s="4">
        <v>1</v>
      </c>
      <c r="IA21" s="4"/>
      <c r="IB21" s="4"/>
      <c r="IC21" s="4"/>
      <c r="ID21" s="4">
        <v>1</v>
      </c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/>
      <c r="IN21" s="4">
        <v>1</v>
      </c>
      <c r="IO21" s="4"/>
      <c r="IP21" s="4">
        <v>1</v>
      </c>
      <c r="IQ21" s="4"/>
      <c r="IR21" s="4">
        <v>1</v>
      </c>
      <c r="IS21" s="4"/>
      <c r="IT21" s="4"/>
    </row>
    <row r="22" spans="1:254" ht="15.75" x14ac:dyDescent="0.25">
      <c r="A22" s="3">
        <v>9</v>
      </c>
      <c r="B22" s="50" t="s">
        <v>1448</v>
      </c>
      <c r="C22" s="3"/>
      <c r="D22" s="3">
        <v>1</v>
      </c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89"/>
      <c r="X22" s="4"/>
      <c r="Y22" s="4"/>
      <c r="Z22" s="13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96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22">
        <v>1</v>
      </c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17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89"/>
      <c r="DD22" s="20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89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>
        <v>1</v>
      </c>
      <c r="HL22" s="4"/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89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/>
      <c r="IM22" s="4"/>
      <c r="IN22" s="4">
        <v>1</v>
      </c>
      <c r="IO22" s="4"/>
      <c r="IP22" s="4">
        <v>1</v>
      </c>
      <c r="IQ22" s="4"/>
      <c r="IR22" s="4">
        <v>1</v>
      </c>
      <c r="IS22" s="4"/>
      <c r="IT22" s="4"/>
    </row>
    <row r="23" spans="1:254" ht="15.75" x14ac:dyDescent="0.25">
      <c r="A23" s="3">
        <v>10</v>
      </c>
      <c r="B23" s="50" t="s">
        <v>1422</v>
      </c>
      <c r="C23" s="3"/>
      <c r="D23" s="3">
        <v>1</v>
      </c>
      <c r="E23" s="3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89"/>
      <c r="X23" s="4"/>
      <c r="Y23" s="4"/>
      <c r="Z23" s="13">
        <v>1</v>
      </c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96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22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17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/>
      <c r="CX23" s="4"/>
      <c r="CY23" s="4">
        <v>1</v>
      </c>
      <c r="CZ23" s="4"/>
      <c r="DA23" s="4"/>
      <c r="DB23" s="4">
        <v>1</v>
      </c>
      <c r="DC23" s="89"/>
      <c r="DD23" s="20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89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89"/>
      <c r="HZ23" s="4">
        <v>1</v>
      </c>
      <c r="IA23" s="4"/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/>
      <c r="IN23" s="4">
        <v>1</v>
      </c>
      <c r="IO23" s="4"/>
      <c r="IP23" s="4">
        <v>1</v>
      </c>
      <c r="IQ23" s="4"/>
      <c r="IR23" s="4">
        <v>1</v>
      </c>
      <c r="IS23" s="4"/>
      <c r="IT23" s="4"/>
    </row>
    <row r="24" spans="1:254" ht="15.75" x14ac:dyDescent="0.25">
      <c r="A24" s="3">
        <v>11</v>
      </c>
      <c r="B24" s="50" t="s">
        <v>1449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89"/>
      <c r="X24" s="4"/>
      <c r="Y24" s="4"/>
      <c r="Z24" s="13">
        <v>1</v>
      </c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96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22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17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89"/>
      <c r="DD24" s="20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89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89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/>
      <c r="IN24" s="4">
        <v>1</v>
      </c>
      <c r="IO24" s="4">
        <v>1</v>
      </c>
      <c r="IP24" s="4"/>
      <c r="IQ24" s="4"/>
      <c r="IR24" s="4">
        <v>1</v>
      </c>
      <c r="IS24" s="4"/>
      <c r="IT24" s="4"/>
    </row>
    <row r="25" spans="1:254" ht="15.75" x14ac:dyDescent="0.25">
      <c r="A25" s="3">
        <v>12</v>
      </c>
      <c r="B25" s="50" t="s">
        <v>1450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89"/>
      <c r="X25" s="4"/>
      <c r="Y25" s="4"/>
      <c r="Z25" s="13">
        <v>1</v>
      </c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96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22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17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89"/>
      <c r="DD25" s="20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89"/>
      <c r="DY25" s="4">
        <v>1</v>
      </c>
      <c r="DZ25" s="4"/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89"/>
      <c r="HZ25" s="4">
        <v>1</v>
      </c>
      <c r="IA25" s="4"/>
      <c r="IB25" s="4"/>
      <c r="IC25" s="4"/>
      <c r="ID25" s="4">
        <v>1</v>
      </c>
      <c r="IE25" s="4"/>
      <c r="IF25" s="4">
        <v>1</v>
      </c>
      <c r="IG25" s="4"/>
      <c r="IH25" s="4"/>
      <c r="II25" s="4">
        <v>1</v>
      </c>
      <c r="IJ25" s="4"/>
      <c r="IK25" s="4"/>
      <c r="IL25" s="4"/>
      <c r="IM25" s="4"/>
      <c r="IN25" s="4">
        <v>1</v>
      </c>
      <c r="IO25" s="4">
        <v>1</v>
      </c>
      <c r="IP25" s="4"/>
      <c r="IQ25" s="4"/>
      <c r="IR25" s="4">
        <v>1</v>
      </c>
      <c r="IS25" s="4"/>
      <c r="IT25" s="4"/>
    </row>
    <row r="26" spans="1:254" ht="15.75" x14ac:dyDescent="0.25">
      <c r="A26" s="3">
        <v>13</v>
      </c>
      <c r="B26" s="50" t="s">
        <v>1425</v>
      </c>
      <c r="C26" s="3"/>
      <c r="D26" s="3">
        <v>1</v>
      </c>
      <c r="E26" s="3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>
        <v>1</v>
      </c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89"/>
      <c r="X26" s="4"/>
      <c r="Y26" s="4"/>
      <c r="Z26" s="13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96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22"/>
      <c r="BQ26" s="4"/>
      <c r="BR26" s="4"/>
      <c r="BS26" s="4">
        <v>1</v>
      </c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17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89"/>
      <c r="DD26" s="20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89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/>
      <c r="HA26" s="4">
        <v>1</v>
      </c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>
        <v>1</v>
      </c>
      <c r="HX26" s="4"/>
      <c r="HY26" s="89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>
        <v>1</v>
      </c>
      <c r="IJ26" s="4"/>
      <c r="IK26" s="4"/>
      <c r="IL26" s="4"/>
      <c r="IM26" s="4"/>
      <c r="IN26" s="4">
        <v>1</v>
      </c>
      <c r="IO26" s="4"/>
      <c r="IP26" s="4">
        <v>1</v>
      </c>
      <c r="IQ26" s="4"/>
      <c r="IR26" s="4">
        <v>1</v>
      </c>
      <c r="IS26" s="4"/>
      <c r="IT26" s="4"/>
    </row>
    <row r="27" spans="1:254" ht="15.75" x14ac:dyDescent="0.25">
      <c r="A27" s="3">
        <v>14</v>
      </c>
      <c r="B27" s="50" t="s">
        <v>1451</v>
      </c>
      <c r="C27" s="3"/>
      <c r="D27" s="3">
        <v>1</v>
      </c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89"/>
      <c r="X27" s="4"/>
      <c r="Y27" s="4"/>
      <c r="Z27" s="13">
        <v>1</v>
      </c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96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/>
      <c r="BO27" s="4">
        <v>1</v>
      </c>
      <c r="BP27" s="22"/>
      <c r="BQ27" s="4"/>
      <c r="BR27" s="4"/>
      <c r="BS27" s="4">
        <v>1</v>
      </c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17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89"/>
      <c r="DD27" s="20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89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4">
        <v>1</v>
      </c>
      <c r="GT27" s="4"/>
      <c r="GU27" s="4"/>
      <c r="GV27" s="4"/>
      <c r="GW27" s="4">
        <v>1</v>
      </c>
      <c r="GX27" s="4"/>
      <c r="GY27" s="4"/>
      <c r="GZ27" s="4"/>
      <c r="HA27" s="4">
        <v>1</v>
      </c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89"/>
      <c r="HZ27" s="4">
        <v>1</v>
      </c>
      <c r="IA27" s="4"/>
      <c r="IB27" s="4"/>
      <c r="IC27" s="4"/>
      <c r="ID27" s="4">
        <v>1</v>
      </c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/>
      <c r="IN27" s="4">
        <v>1</v>
      </c>
      <c r="IO27" s="4"/>
      <c r="IP27" s="4">
        <v>1</v>
      </c>
      <c r="IQ27" s="4"/>
      <c r="IR27" s="4">
        <v>1</v>
      </c>
      <c r="IS27" s="4"/>
      <c r="IT27" s="4"/>
    </row>
    <row r="28" spans="1:254" ht="15.75" x14ac:dyDescent="0.25">
      <c r="A28" s="3">
        <v>15</v>
      </c>
      <c r="B28" s="50" t="s">
        <v>1428</v>
      </c>
      <c r="C28" s="3"/>
      <c r="D28" s="3">
        <v>1</v>
      </c>
      <c r="E28" s="3"/>
      <c r="F28" s="4">
        <v>1</v>
      </c>
      <c r="G28" s="4"/>
      <c r="H28" s="4"/>
      <c r="I28" s="4"/>
      <c r="J28" s="4"/>
      <c r="K28" s="4">
        <v>1</v>
      </c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89"/>
      <c r="X28" s="4"/>
      <c r="Y28" s="4"/>
      <c r="Z28" s="13">
        <v>1</v>
      </c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96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/>
      <c r="BP28" s="22">
        <v>1</v>
      </c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17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89"/>
      <c r="DD28" s="20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89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/>
      <c r="EV28" s="4">
        <v>1</v>
      </c>
      <c r="EW28" s="4"/>
      <c r="EX28" s="4"/>
      <c r="EY28" s="4">
        <v>1</v>
      </c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>
        <v>1</v>
      </c>
      <c r="HJ28" s="4"/>
      <c r="HK28" s="4"/>
      <c r="HL28" s="4"/>
      <c r="HM28" s="4">
        <v>1</v>
      </c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89"/>
      <c r="HZ28" s="4"/>
      <c r="IA28" s="4">
        <v>1</v>
      </c>
      <c r="IB28" s="4"/>
      <c r="IC28" s="4"/>
      <c r="ID28" s="4">
        <v>1</v>
      </c>
      <c r="IE28" s="4"/>
      <c r="IF28" s="4"/>
      <c r="IG28" s="4"/>
      <c r="IH28" s="4">
        <v>1</v>
      </c>
      <c r="II28" s="4"/>
      <c r="IJ28" s="4">
        <v>1</v>
      </c>
      <c r="IK28" s="4"/>
      <c r="IL28" s="4"/>
      <c r="IM28" s="4"/>
      <c r="IN28" s="4">
        <v>1</v>
      </c>
      <c r="IO28" s="4"/>
      <c r="IP28" s="4">
        <v>1</v>
      </c>
      <c r="IQ28" s="4"/>
      <c r="IR28" s="4">
        <v>1</v>
      </c>
      <c r="IS28" s="4"/>
      <c r="IT28" s="4"/>
    </row>
    <row r="29" spans="1:254" ht="15.75" x14ac:dyDescent="0.25">
      <c r="A29" s="3">
        <v>16</v>
      </c>
      <c r="B29" s="50" t="s">
        <v>1452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89"/>
      <c r="X29" s="4"/>
      <c r="Y29" s="4"/>
      <c r="Z29" s="13">
        <v>1</v>
      </c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96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22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17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89"/>
      <c r="DD29" s="20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89"/>
      <c r="DY29" s="4"/>
      <c r="DZ29" s="4">
        <v>1</v>
      </c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/>
      <c r="HR29" s="4">
        <v>1</v>
      </c>
      <c r="HS29" s="4"/>
      <c r="HT29" s="4">
        <v>1</v>
      </c>
      <c r="HU29" s="4"/>
      <c r="HV29" s="4"/>
      <c r="HW29" s="4">
        <v>1</v>
      </c>
      <c r="HX29" s="4"/>
      <c r="HY29" s="89"/>
      <c r="HZ29" s="4">
        <v>1</v>
      </c>
      <c r="IA29" s="4"/>
      <c r="IB29" s="4"/>
      <c r="IC29" s="4"/>
      <c r="ID29" s="4">
        <v>1</v>
      </c>
      <c r="IE29" s="4"/>
      <c r="IF29" s="4"/>
      <c r="IG29" s="4">
        <v>1</v>
      </c>
      <c r="IH29" s="4"/>
      <c r="II29" s="4">
        <v>1</v>
      </c>
      <c r="IJ29" s="4"/>
      <c r="IK29" s="4"/>
      <c r="IL29" s="4"/>
      <c r="IM29" s="4"/>
      <c r="IN29" s="4">
        <v>1</v>
      </c>
      <c r="IO29" s="4"/>
      <c r="IP29" s="4">
        <v>1</v>
      </c>
      <c r="IQ29" s="4"/>
      <c r="IR29" s="4">
        <v>1</v>
      </c>
      <c r="IS29" s="4"/>
      <c r="IT29" s="4"/>
    </row>
    <row r="30" spans="1:254" ht="15.75" x14ac:dyDescent="0.25">
      <c r="A30" s="3">
        <v>17</v>
      </c>
      <c r="B30" s="50" t="s">
        <v>1453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89"/>
      <c r="X30" s="4"/>
      <c r="Y30" s="4"/>
      <c r="Z30" s="13">
        <v>1</v>
      </c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>
        <v>1</v>
      </c>
      <c r="BA30" s="96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/>
      <c r="BP30" s="22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>
        <v>1</v>
      </c>
      <c r="CH30" s="4"/>
      <c r="CI30" s="4"/>
      <c r="CJ30" s="4">
        <v>1</v>
      </c>
      <c r="CK30" s="4"/>
      <c r="CL30" s="4"/>
      <c r="CM30" s="17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89"/>
      <c r="DD30" s="20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89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>
        <v>1</v>
      </c>
      <c r="EG30" s="4"/>
      <c r="EH30" s="4"/>
      <c r="EI30" s="4"/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4">
        <v>1</v>
      </c>
      <c r="FJ30" s="4"/>
      <c r="FK30" s="4"/>
      <c r="FL30" s="4"/>
      <c r="FM30" s="4">
        <v>1</v>
      </c>
      <c r="FN30" s="4"/>
      <c r="FO30" s="4"/>
      <c r="FP30" s="4"/>
      <c r="FQ30" s="4">
        <v>1</v>
      </c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>
        <v>1</v>
      </c>
      <c r="HP30" s="4"/>
      <c r="HQ30" s="4"/>
      <c r="HR30" s="4"/>
      <c r="HS30" s="4">
        <v>1</v>
      </c>
      <c r="HT30" s="4"/>
      <c r="HU30" s="4"/>
      <c r="HV30" s="4">
        <v>1</v>
      </c>
      <c r="HW30" s="4"/>
      <c r="HX30" s="4">
        <v>1</v>
      </c>
      <c r="HY30" s="89"/>
      <c r="HZ30" s="4"/>
      <c r="IA30" s="4">
        <v>1</v>
      </c>
      <c r="IB30" s="4"/>
      <c r="IC30" s="4"/>
      <c r="ID30" s="4">
        <v>1</v>
      </c>
      <c r="IE30" s="4"/>
      <c r="IF30" s="4"/>
      <c r="IG30" s="4"/>
      <c r="IH30" s="4">
        <v>1</v>
      </c>
      <c r="II30" s="4"/>
      <c r="IJ30" s="4">
        <v>1</v>
      </c>
      <c r="IK30" s="4"/>
      <c r="IL30" s="4"/>
      <c r="IM30" s="4"/>
      <c r="IN30" s="4">
        <v>1</v>
      </c>
      <c r="IO30" s="4"/>
      <c r="IP30" s="4">
        <v>1</v>
      </c>
      <c r="IQ30" s="4"/>
      <c r="IR30" s="4">
        <v>1</v>
      </c>
      <c r="IS30" s="4"/>
      <c r="IT30" s="4"/>
    </row>
    <row r="31" spans="1:254" ht="15.75" x14ac:dyDescent="0.25">
      <c r="A31" s="3">
        <v>18</v>
      </c>
      <c r="B31" s="50" t="s">
        <v>1454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89"/>
      <c r="X31" s="4"/>
      <c r="Y31" s="4"/>
      <c r="Z31" s="13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96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22">
        <v>1</v>
      </c>
      <c r="BQ31" s="4"/>
      <c r="BR31" s="4"/>
      <c r="BS31" s="4">
        <v>1</v>
      </c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17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89"/>
      <c r="DD31" s="20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89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/>
      <c r="GX31" s="4">
        <v>1</v>
      </c>
      <c r="GY31" s="4"/>
      <c r="GZ31" s="4"/>
      <c r="HA31" s="4">
        <v>1</v>
      </c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>
        <v>1</v>
      </c>
      <c r="HL31" s="4"/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89"/>
      <c r="HZ31" s="4">
        <v>1</v>
      </c>
      <c r="IA31" s="4"/>
      <c r="IB31" s="4"/>
      <c r="IC31" s="4"/>
      <c r="ID31" s="4">
        <v>1</v>
      </c>
      <c r="IE31" s="4"/>
      <c r="IF31" s="4"/>
      <c r="IG31" s="4"/>
      <c r="IH31" s="4">
        <v>1</v>
      </c>
      <c r="II31" s="4"/>
      <c r="IJ31" s="4">
        <v>1</v>
      </c>
      <c r="IK31" s="4"/>
      <c r="IL31" s="4"/>
      <c r="IM31" s="4"/>
      <c r="IN31" s="4">
        <v>1</v>
      </c>
      <c r="IO31" s="4"/>
      <c r="IP31" s="4">
        <v>1</v>
      </c>
      <c r="IQ31" s="4"/>
      <c r="IR31" s="4">
        <v>1</v>
      </c>
      <c r="IS31" s="4"/>
      <c r="IT31" s="4"/>
    </row>
    <row r="32" spans="1:254" ht="15.75" x14ac:dyDescent="0.25">
      <c r="A32" s="3">
        <v>19</v>
      </c>
      <c r="B32" s="50" t="s">
        <v>1455</v>
      </c>
      <c r="C32" s="3"/>
      <c r="D32" s="3">
        <v>1</v>
      </c>
      <c r="E32" s="3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89"/>
      <c r="X32" s="4"/>
      <c r="Y32" s="4"/>
      <c r="Z32" s="13">
        <v>1</v>
      </c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96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22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17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89"/>
      <c r="DD32" s="20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89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/>
      <c r="HA32" s="4">
        <v>1</v>
      </c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89"/>
      <c r="HZ32" s="4">
        <v>1</v>
      </c>
      <c r="IA32" s="4"/>
      <c r="IB32" s="4"/>
      <c r="IC32" s="4"/>
      <c r="ID32" s="4">
        <v>1</v>
      </c>
      <c r="IE32" s="4"/>
      <c r="IF32" s="4"/>
      <c r="IG32" s="4"/>
      <c r="IH32" s="4">
        <v>1</v>
      </c>
      <c r="II32" s="4"/>
      <c r="IJ32" s="4">
        <v>1</v>
      </c>
      <c r="IK32" s="4"/>
      <c r="IL32" s="4"/>
      <c r="IM32" s="4"/>
      <c r="IN32" s="4">
        <v>1</v>
      </c>
      <c r="IO32" s="4"/>
      <c r="IP32" s="4">
        <v>1</v>
      </c>
      <c r="IQ32" s="4"/>
      <c r="IR32" s="4">
        <v>1</v>
      </c>
      <c r="IS32" s="4"/>
      <c r="IT32" s="4"/>
    </row>
    <row r="33" spans="1:254" ht="15.75" x14ac:dyDescent="0.25">
      <c r="A33" s="3">
        <v>20</v>
      </c>
      <c r="B33" s="50" t="s">
        <v>1456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89"/>
      <c r="X33" s="4"/>
      <c r="Y33" s="4"/>
      <c r="Z33" s="13">
        <v>1</v>
      </c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96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22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17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89"/>
      <c r="DD33" s="20">
        <v>1</v>
      </c>
      <c r="DE33" s="4"/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89"/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89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>
        <v>1</v>
      </c>
      <c r="IJ33" s="4"/>
      <c r="IK33" s="4"/>
      <c r="IL33" s="4"/>
      <c r="IM33" s="4"/>
      <c r="IN33" s="4">
        <v>1</v>
      </c>
      <c r="IO33" s="4"/>
      <c r="IP33" s="4">
        <v>1</v>
      </c>
      <c r="IQ33" s="4"/>
      <c r="IR33" s="4">
        <v>1</v>
      </c>
      <c r="IS33" s="4"/>
      <c r="IT33" s="4"/>
    </row>
    <row r="34" spans="1:254" ht="15.75" x14ac:dyDescent="0.25">
      <c r="A34" s="3">
        <v>21</v>
      </c>
      <c r="B34" s="50" t="s">
        <v>1457</v>
      </c>
      <c r="C34" s="3"/>
      <c r="D34" s="3">
        <v>1</v>
      </c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89"/>
      <c r="X34" s="4"/>
      <c r="Y34" s="4"/>
      <c r="Z34" s="13">
        <v>1</v>
      </c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96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22"/>
      <c r="BQ34" s="4"/>
      <c r="BR34" s="4">
        <v>1</v>
      </c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17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89"/>
      <c r="DD34" s="20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/>
      <c r="DW34" s="4">
        <v>1</v>
      </c>
      <c r="DX34" s="89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/>
      <c r="GE34" s="4">
        <v>1</v>
      </c>
      <c r="GF34" s="4"/>
      <c r="GG34" s="4">
        <v>1</v>
      </c>
      <c r="GH34" s="4"/>
      <c r="GI34" s="4"/>
      <c r="GJ34" s="4"/>
      <c r="GK34" s="4">
        <v>1</v>
      </c>
      <c r="GL34" s="4"/>
      <c r="GM34" s="4">
        <v>1</v>
      </c>
      <c r="GN34" s="4"/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/>
      <c r="HR34" s="4">
        <v>1</v>
      </c>
      <c r="HS34" s="4"/>
      <c r="HT34" s="4"/>
      <c r="HU34" s="4">
        <v>1</v>
      </c>
      <c r="HV34" s="4"/>
      <c r="HW34" s="4">
        <v>1</v>
      </c>
      <c r="HX34" s="4"/>
      <c r="HY34" s="89"/>
      <c r="HZ34" s="4">
        <v>1</v>
      </c>
      <c r="IA34" s="4"/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/>
      <c r="IN34" s="4">
        <v>1</v>
      </c>
      <c r="IO34" s="4"/>
      <c r="IP34" s="4">
        <v>1</v>
      </c>
      <c r="IQ34" s="4"/>
      <c r="IR34" s="4">
        <v>1</v>
      </c>
      <c r="IS34" s="4"/>
      <c r="IT34" s="4"/>
    </row>
    <row r="35" spans="1:254" ht="15.75" x14ac:dyDescent="0.25">
      <c r="A35" s="3">
        <v>22</v>
      </c>
      <c r="B35" s="50" t="s">
        <v>1458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89"/>
      <c r="X35" s="4"/>
      <c r="Y35" s="4"/>
      <c r="Z35" s="13">
        <v>1</v>
      </c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96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/>
      <c r="BO35" s="4">
        <v>1</v>
      </c>
      <c r="BP35" s="22"/>
      <c r="BQ35" s="4"/>
      <c r="BR35" s="4">
        <v>1</v>
      </c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17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89"/>
      <c r="DD35" s="20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/>
      <c r="DW35" s="4"/>
      <c r="DX35" s="89">
        <v>1</v>
      </c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/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/>
      <c r="HD35" s="4">
        <v>1</v>
      </c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89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>
        <v>1</v>
      </c>
      <c r="IJ35" s="4"/>
      <c r="IK35" s="4"/>
      <c r="IL35" s="4"/>
      <c r="IM35" s="4"/>
      <c r="IN35" s="4">
        <v>1</v>
      </c>
      <c r="IO35" s="4">
        <v>1</v>
      </c>
      <c r="IP35" s="4"/>
      <c r="IQ35" s="4"/>
      <c r="IR35" s="4">
        <v>1</v>
      </c>
      <c r="IS35" s="4"/>
      <c r="IT35" s="4"/>
    </row>
    <row r="36" spans="1:254" ht="15.75" x14ac:dyDescent="0.25">
      <c r="A36" s="3">
        <v>23</v>
      </c>
      <c r="B36" s="50" t="s">
        <v>1459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89"/>
      <c r="X36" s="4"/>
      <c r="Y36" s="4"/>
      <c r="Z36" s="13">
        <v>1</v>
      </c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96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22"/>
      <c r="BQ36" s="4"/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17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89"/>
      <c r="DD36" s="20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89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/>
      <c r="FA36" s="4">
        <v>1</v>
      </c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/>
      <c r="HR36" s="4">
        <v>1</v>
      </c>
      <c r="HS36" s="4"/>
      <c r="HT36" s="4"/>
      <c r="HU36" s="4">
        <v>1</v>
      </c>
      <c r="HV36" s="4"/>
      <c r="HW36" s="4">
        <v>1</v>
      </c>
      <c r="HX36" s="4"/>
      <c r="HY36" s="89"/>
      <c r="HZ36" s="4">
        <v>1</v>
      </c>
      <c r="IA36" s="4"/>
      <c r="IB36" s="4"/>
      <c r="IC36" s="4"/>
      <c r="ID36" s="4">
        <v>1</v>
      </c>
      <c r="IE36" s="4"/>
      <c r="IF36" s="4">
        <v>1</v>
      </c>
      <c r="IG36" s="4"/>
      <c r="IH36" s="4"/>
      <c r="II36" s="4">
        <v>1</v>
      </c>
      <c r="IJ36" s="4"/>
      <c r="IK36" s="4"/>
      <c r="IL36" s="4"/>
      <c r="IM36" s="4"/>
      <c r="IN36" s="4">
        <v>1</v>
      </c>
      <c r="IO36" s="4">
        <v>1</v>
      </c>
      <c r="IP36" s="4"/>
      <c r="IQ36" s="4"/>
      <c r="IR36" s="4">
        <v>1</v>
      </c>
      <c r="IS36" s="4"/>
      <c r="IT36" s="4"/>
    </row>
    <row r="37" spans="1:254" ht="15.75" x14ac:dyDescent="0.25">
      <c r="A37" s="3">
        <v>24</v>
      </c>
      <c r="B37" s="50" t="s">
        <v>1460</v>
      </c>
      <c r="C37" s="3"/>
      <c r="D37" s="3">
        <v>1</v>
      </c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89"/>
      <c r="X37" s="4"/>
      <c r="Y37" s="4"/>
      <c r="Z37" s="13">
        <v>1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96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/>
      <c r="BP37" s="22">
        <v>1</v>
      </c>
      <c r="BQ37" s="4"/>
      <c r="BR37" s="4"/>
      <c r="BS37" s="4">
        <v>1</v>
      </c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17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89"/>
      <c r="DD37" s="20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/>
      <c r="DX37" s="89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89"/>
      <c r="HZ37" s="4"/>
      <c r="IA37" s="4">
        <v>1</v>
      </c>
      <c r="IB37" s="4"/>
      <c r="IC37" s="4"/>
      <c r="ID37" s="4">
        <v>1</v>
      </c>
      <c r="IE37" s="4"/>
      <c r="IF37" s="4"/>
      <c r="IG37" s="4"/>
      <c r="IH37" s="4"/>
      <c r="II37" s="4"/>
      <c r="IJ37" s="4">
        <v>1</v>
      </c>
      <c r="IK37" s="4"/>
      <c r="IL37" s="4"/>
      <c r="IM37" s="4"/>
      <c r="IN37" s="4">
        <v>1</v>
      </c>
      <c r="IO37" s="4"/>
      <c r="IP37" s="4">
        <v>1</v>
      </c>
      <c r="IQ37" s="4"/>
      <c r="IR37" s="4">
        <v>1</v>
      </c>
      <c r="IS37" s="4"/>
      <c r="IT37" s="4"/>
    </row>
    <row r="38" spans="1:254" ht="15.75" x14ac:dyDescent="0.25">
      <c r="A38" s="3">
        <v>25</v>
      </c>
      <c r="B38" s="50" t="s">
        <v>1461</v>
      </c>
      <c r="C38" s="3"/>
      <c r="D38" s="3">
        <v>1</v>
      </c>
      <c r="E38" s="3"/>
      <c r="F38" s="4"/>
      <c r="G38" s="4">
        <v>1</v>
      </c>
      <c r="H38" s="4"/>
      <c r="I38" s="4">
        <v>1</v>
      </c>
      <c r="J38" s="4"/>
      <c r="K38" s="4"/>
      <c r="L38" s="4"/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89"/>
      <c r="X38" s="4"/>
      <c r="Y38" s="4"/>
      <c r="Z38" s="13">
        <v>1</v>
      </c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>
        <v>1</v>
      </c>
      <c r="AQ38" s="4"/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96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/>
      <c r="BP38" s="22"/>
      <c r="BQ38" s="4"/>
      <c r="BR38" s="4">
        <v>1</v>
      </c>
      <c r="BS38" s="4"/>
      <c r="BT38" s="4">
        <v>1</v>
      </c>
      <c r="BU38" s="4"/>
      <c r="BV38" s="4"/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17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89"/>
      <c r="DD38" s="20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89"/>
      <c r="DY38" s="4"/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/>
      <c r="HR38" s="4">
        <v>1</v>
      </c>
      <c r="HS38" s="4"/>
      <c r="HT38" s="4">
        <v>1</v>
      </c>
      <c r="HU38" s="4"/>
      <c r="HV38" s="4"/>
      <c r="HW38" s="4">
        <v>1</v>
      </c>
      <c r="HX38" s="4"/>
      <c r="HY38" s="89"/>
      <c r="HZ38" s="4">
        <v>1</v>
      </c>
      <c r="IA38" s="4"/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/>
      <c r="IN38" s="4">
        <v>1</v>
      </c>
      <c r="IO38" s="4"/>
      <c r="IP38" s="4">
        <v>1</v>
      </c>
      <c r="IQ38" s="4"/>
      <c r="IR38" s="4">
        <v>1</v>
      </c>
      <c r="IS38" s="4"/>
      <c r="IT38" s="4"/>
    </row>
    <row r="39" spans="1:254" x14ac:dyDescent="0.25">
      <c r="A39" s="155" t="s">
        <v>171</v>
      </c>
      <c r="B39" s="156"/>
      <c r="C39" s="3">
        <f t="shared" ref="C39:BM39" si="0">SUM(C14:C38)</f>
        <v>7</v>
      </c>
      <c r="D39" s="3">
        <f t="shared" si="0"/>
        <v>17</v>
      </c>
      <c r="E39" s="3">
        <f t="shared" si="0"/>
        <v>1</v>
      </c>
      <c r="F39" s="3">
        <f t="shared" si="0"/>
        <v>15</v>
      </c>
      <c r="G39" s="3">
        <f t="shared" si="0"/>
        <v>8</v>
      </c>
      <c r="H39" s="3">
        <f t="shared" si="0"/>
        <v>2</v>
      </c>
      <c r="I39" s="3">
        <f t="shared" si="0"/>
        <v>18</v>
      </c>
      <c r="J39" s="3">
        <f t="shared" si="0"/>
        <v>3</v>
      </c>
      <c r="K39" s="3">
        <f t="shared" si="0"/>
        <v>4</v>
      </c>
      <c r="L39" s="3">
        <f t="shared" si="0"/>
        <v>18</v>
      </c>
      <c r="M39" s="3">
        <f t="shared" si="0"/>
        <v>2</v>
      </c>
      <c r="N39" s="3">
        <f t="shared" si="0"/>
        <v>5</v>
      </c>
      <c r="O39" s="3">
        <f t="shared" si="0"/>
        <v>20</v>
      </c>
      <c r="P39" s="3">
        <f t="shared" si="0"/>
        <v>4</v>
      </c>
      <c r="Q39" s="3">
        <f t="shared" si="0"/>
        <v>1</v>
      </c>
      <c r="R39" s="3">
        <f t="shared" si="0"/>
        <v>16</v>
      </c>
      <c r="S39" s="3">
        <f t="shared" si="0"/>
        <v>6</v>
      </c>
      <c r="T39" s="3">
        <f t="shared" si="0"/>
        <v>3</v>
      </c>
      <c r="U39" s="3">
        <f t="shared" si="0"/>
        <v>11</v>
      </c>
      <c r="V39" s="3">
        <f t="shared" si="0"/>
        <v>13</v>
      </c>
      <c r="W39" s="83">
        <f t="shared" si="0"/>
        <v>1</v>
      </c>
      <c r="X39" s="3">
        <f t="shared" si="0"/>
        <v>0</v>
      </c>
      <c r="Y39" s="3">
        <f t="shared" si="0"/>
        <v>0</v>
      </c>
      <c r="Z39" s="3">
        <f t="shared" si="0"/>
        <v>25</v>
      </c>
      <c r="AA39" s="3">
        <f t="shared" si="0"/>
        <v>8</v>
      </c>
      <c r="AB39" s="3">
        <f t="shared" si="0"/>
        <v>14</v>
      </c>
      <c r="AC39" s="3">
        <f t="shared" si="0"/>
        <v>3</v>
      </c>
      <c r="AD39" s="3">
        <f t="shared" si="0"/>
        <v>7</v>
      </c>
      <c r="AE39" s="3">
        <f t="shared" si="0"/>
        <v>16</v>
      </c>
      <c r="AF39" s="3">
        <f t="shared" si="0"/>
        <v>2</v>
      </c>
      <c r="AG39" s="3">
        <f t="shared" si="0"/>
        <v>10</v>
      </c>
      <c r="AH39" s="3">
        <f t="shared" si="0"/>
        <v>12</v>
      </c>
      <c r="AI39" s="3">
        <f t="shared" si="0"/>
        <v>3</v>
      </c>
      <c r="AJ39" s="3">
        <f t="shared" si="0"/>
        <v>9</v>
      </c>
      <c r="AK39" s="3">
        <f t="shared" si="0"/>
        <v>13</v>
      </c>
      <c r="AL39" s="3">
        <f t="shared" si="0"/>
        <v>3</v>
      </c>
      <c r="AM39" s="3">
        <f t="shared" si="0"/>
        <v>7</v>
      </c>
      <c r="AN39" s="3">
        <f t="shared" si="0"/>
        <v>15</v>
      </c>
      <c r="AO39" s="3">
        <f t="shared" si="0"/>
        <v>2</v>
      </c>
      <c r="AP39" s="3">
        <f t="shared" si="0"/>
        <v>11</v>
      </c>
      <c r="AQ39" s="3">
        <f t="shared" si="0"/>
        <v>12</v>
      </c>
      <c r="AR39" s="3">
        <f t="shared" si="0"/>
        <v>2</v>
      </c>
      <c r="AS39" s="3">
        <f t="shared" si="0"/>
        <v>6</v>
      </c>
      <c r="AT39" s="3">
        <f t="shared" si="0"/>
        <v>16</v>
      </c>
      <c r="AU39" s="3">
        <f t="shared" si="0"/>
        <v>3</v>
      </c>
      <c r="AV39" s="3">
        <f t="shared" si="0"/>
        <v>5</v>
      </c>
      <c r="AW39" s="3">
        <f t="shared" si="0"/>
        <v>16</v>
      </c>
      <c r="AX39" s="3">
        <f t="shared" si="0"/>
        <v>4</v>
      </c>
      <c r="AY39" s="3">
        <f t="shared" si="0"/>
        <v>6</v>
      </c>
      <c r="AZ39" s="3">
        <f t="shared" si="0"/>
        <v>18</v>
      </c>
      <c r="BA39" s="93">
        <f t="shared" si="0"/>
        <v>1</v>
      </c>
      <c r="BB39" s="3">
        <f t="shared" si="0"/>
        <v>3</v>
      </c>
      <c r="BC39" s="3">
        <f t="shared" si="0"/>
        <v>20</v>
      </c>
      <c r="BD39" s="3">
        <f t="shared" si="0"/>
        <v>2</v>
      </c>
      <c r="BE39" s="3">
        <f t="shared" si="0"/>
        <v>3</v>
      </c>
      <c r="BF39" s="3">
        <f t="shared" si="0"/>
        <v>20</v>
      </c>
      <c r="BG39" s="3">
        <f t="shared" si="0"/>
        <v>2</v>
      </c>
      <c r="BH39" s="3">
        <f t="shared" si="0"/>
        <v>7</v>
      </c>
      <c r="BI39" s="3">
        <f t="shared" si="0"/>
        <v>16</v>
      </c>
      <c r="BJ39" s="3">
        <f t="shared" si="0"/>
        <v>2</v>
      </c>
      <c r="BK39" s="3">
        <f t="shared" si="0"/>
        <v>10</v>
      </c>
      <c r="BL39" s="3">
        <f t="shared" si="0"/>
        <v>13</v>
      </c>
      <c r="BM39" s="3">
        <f t="shared" si="0"/>
        <v>2</v>
      </c>
      <c r="BN39" s="3">
        <f t="shared" ref="BN39:DC39" si="1">SUM(BN14:BN38)</f>
        <v>0</v>
      </c>
      <c r="BO39" s="3">
        <f t="shared" si="1"/>
        <v>14</v>
      </c>
      <c r="BP39" s="3">
        <f t="shared" si="1"/>
        <v>9</v>
      </c>
      <c r="BQ39" s="3">
        <f t="shared" si="1"/>
        <v>0</v>
      </c>
      <c r="BR39" s="3">
        <f t="shared" si="1"/>
        <v>15</v>
      </c>
      <c r="BS39" s="3">
        <f t="shared" si="1"/>
        <v>9</v>
      </c>
      <c r="BT39" s="3">
        <f t="shared" si="1"/>
        <v>10</v>
      </c>
      <c r="BU39" s="3">
        <f t="shared" si="1"/>
        <v>12</v>
      </c>
      <c r="BV39" s="3">
        <f t="shared" si="1"/>
        <v>3</v>
      </c>
      <c r="BW39" s="3">
        <f t="shared" si="1"/>
        <v>11</v>
      </c>
      <c r="BX39" s="3">
        <f t="shared" si="1"/>
        <v>11</v>
      </c>
      <c r="BY39" s="3">
        <f t="shared" si="1"/>
        <v>3</v>
      </c>
      <c r="BZ39" s="3">
        <f t="shared" si="1"/>
        <v>11</v>
      </c>
      <c r="CA39" s="3">
        <f t="shared" si="1"/>
        <v>10</v>
      </c>
      <c r="CB39" s="3">
        <f t="shared" si="1"/>
        <v>4</v>
      </c>
      <c r="CC39" s="3">
        <f t="shared" si="1"/>
        <v>12</v>
      </c>
      <c r="CD39" s="3">
        <f t="shared" si="1"/>
        <v>9</v>
      </c>
      <c r="CE39" s="3">
        <f t="shared" si="1"/>
        <v>4</v>
      </c>
      <c r="CF39" s="3">
        <f t="shared" si="1"/>
        <v>0</v>
      </c>
      <c r="CG39" s="3">
        <f t="shared" si="1"/>
        <v>22</v>
      </c>
      <c r="CH39" s="3">
        <f t="shared" si="1"/>
        <v>3</v>
      </c>
      <c r="CI39" s="3">
        <f t="shared" si="1"/>
        <v>0</v>
      </c>
      <c r="CJ39" s="3">
        <f t="shared" si="1"/>
        <v>22</v>
      </c>
      <c r="CK39" s="3">
        <f t="shared" si="1"/>
        <v>3</v>
      </c>
      <c r="CL39" s="3">
        <f t="shared" si="1"/>
        <v>0</v>
      </c>
      <c r="CM39" s="3">
        <f t="shared" si="1"/>
        <v>22</v>
      </c>
      <c r="CN39" s="3">
        <f t="shared" si="1"/>
        <v>3</v>
      </c>
      <c r="CO39" s="3">
        <f t="shared" si="1"/>
        <v>0</v>
      </c>
      <c r="CP39" s="3">
        <f t="shared" si="1"/>
        <v>24</v>
      </c>
      <c r="CQ39" s="3">
        <f t="shared" si="1"/>
        <v>1</v>
      </c>
      <c r="CR39" s="3">
        <f t="shared" si="1"/>
        <v>0</v>
      </c>
      <c r="CS39" s="3">
        <f t="shared" si="1"/>
        <v>22</v>
      </c>
      <c r="CT39" s="3">
        <f t="shared" si="1"/>
        <v>3</v>
      </c>
      <c r="CU39" s="3">
        <f t="shared" si="1"/>
        <v>0</v>
      </c>
      <c r="CV39" s="3">
        <f t="shared" si="1"/>
        <v>7</v>
      </c>
      <c r="CW39" s="3">
        <f t="shared" si="1"/>
        <v>17</v>
      </c>
      <c r="CX39" s="3">
        <f t="shared" si="1"/>
        <v>0</v>
      </c>
      <c r="CY39" s="3">
        <f t="shared" si="1"/>
        <v>22</v>
      </c>
      <c r="CZ39" s="3">
        <f t="shared" si="1"/>
        <v>3</v>
      </c>
      <c r="DA39" s="3">
        <f t="shared" si="1"/>
        <v>0</v>
      </c>
      <c r="DB39" s="3">
        <f t="shared" si="1"/>
        <v>22</v>
      </c>
      <c r="DC39" s="83">
        <f t="shared" si="1"/>
        <v>3</v>
      </c>
      <c r="DD39" s="3">
        <f t="shared" ref="DD39:DZ39" si="2">SUM(DD14:DD38)</f>
        <v>13</v>
      </c>
      <c r="DE39" s="3">
        <f t="shared" si="2"/>
        <v>8</v>
      </c>
      <c r="DF39" s="3">
        <f t="shared" si="2"/>
        <v>4</v>
      </c>
      <c r="DG39" s="3">
        <f t="shared" si="2"/>
        <v>6</v>
      </c>
      <c r="DH39" s="3">
        <f t="shared" si="2"/>
        <v>14</v>
      </c>
      <c r="DI39" s="3">
        <f t="shared" si="2"/>
        <v>5</v>
      </c>
      <c r="DJ39" s="93">
        <f t="shared" si="2"/>
        <v>9</v>
      </c>
      <c r="DK39" s="3">
        <f t="shared" si="2"/>
        <v>13</v>
      </c>
      <c r="DL39" s="3">
        <f t="shared" si="2"/>
        <v>3</v>
      </c>
      <c r="DM39" s="3">
        <f t="shared" si="2"/>
        <v>11</v>
      </c>
      <c r="DN39" s="3">
        <f t="shared" si="2"/>
        <v>12</v>
      </c>
      <c r="DO39" s="3">
        <f t="shared" si="2"/>
        <v>2</v>
      </c>
      <c r="DP39" s="3">
        <f t="shared" si="2"/>
        <v>1</v>
      </c>
      <c r="DQ39" s="3">
        <f t="shared" si="2"/>
        <v>20</v>
      </c>
      <c r="DR39" s="3">
        <f t="shared" si="2"/>
        <v>4</v>
      </c>
      <c r="DS39" s="3">
        <f t="shared" si="2"/>
        <v>12</v>
      </c>
      <c r="DT39" s="3">
        <f t="shared" si="2"/>
        <v>11</v>
      </c>
      <c r="DU39" s="3">
        <f t="shared" si="2"/>
        <v>2</v>
      </c>
      <c r="DV39" s="3">
        <f t="shared" si="2"/>
        <v>6</v>
      </c>
      <c r="DW39" s="3">
        <f t="shared" si="2"/>
        <v>13</v>
      </c>
      <c r="DX39" s="83">
        <f t="shared" si="2"/>
        <v>6</v>
      </c>
      <c r="DY39" s="3">
        <f t="shared" si="2"/>
        <v>5</v>
      </c>
      <c r="DZ39" s="3">
        <f t="shared" si="2"/>
        <v>13</v>
      </c>
      <c r="EA39" s="3">
        <f t="shared" ref="EA39:GL39" si="3">SUM(EA14:EA38)</f>
        <v>6</v>
      </c>
      <c r="EB39" s="3">
        <f t="shared" si="3"/>
        <v>13</v>
      </c>
      <c r="EC39" s="3">
        <f t="shared" si="3"/>
        <v>8</v>
      </c>
      <c r="ED39" s="3">
        <f t="shared" si="3"/>
        <v>4</v>
      </c>
      <c r="EE39" s="3">
        <f t="shared" si="3"/>
        <v>0</v>
      </c>
      <c r="EF39" s="3">
        <f t="shared" si="3"/>
        <v>22</v>
      </c>
      <c r="EG39" s="3">
        <f t="shared" si="3"/>
        <v>3</v>
      </c>
      <c r="EH39" s="3">
        <f t="shared" si="3"/>
        <v>15</v>
      </c>
      <c r="EI39" s="3">
        <f t="shared" si="3"/>
        <v>6</v>
      </c>
      <c r="EJ39" s="3">
        <f t="shared" si="3"/>
        <v>3</v>
      </c>
      <c r="EK39" s="3">
        <f t="shared" si="3"/>
        <v>4</v>
      </c>
      <c r="EL39" s="3">
        <f t="shared" si="3"/>
        <v>18</v>
      </c>
      <c r="EM39" s="3">
        <f t="shared" si="3"/>
        <v>3</v>
      </c>
      <c r="EN39" s="3">
        <f t="shared" si="3"/>
        <v>7</v>
      </c>
      <c r="EO39" s="3">
        <f t="shared" si="3"/>
        <v>10</v>
      </c>
      <c r="EP39" s="3">
        <f t="shared" si="3"/>
        <v>8</v>
      </c>
      <c r="EQ39" s="3">
        <f t="shared" si="3"/>
        <v>9</v>
      </c>
      <c r="ER39" s="3">
        <f t="shared" si="3"/>
        <v>15</v>
      </c>
      <c r="ES39" s="3">
        <f t="shared" si="3"/>
        <v>1</v>
      </c>
      <c r="ET39" s="3">
        <f t="shared" si="3"/>
        <v>11</v>
      </c>
      <c r="EU39" s="3">
        <f t="shared" si="3"/>
        <v>10</v>
      </c>
      <c r="EV39" s="3">
        <f t="shared" si="3"/>
        <v>4</v>
      </c>
      <c r="EW39" s="3">
        <f t="shared" si="3"/>
        <v>8</v>
      </c>
      <c r="EX39" s="3">
        <f t="shared" si="3"/>
        <v>13</v>
      </c>
      <c r="EY39" s="3">
        <f t="shared" si="3"/>
        <v>4</v>
      </c>
      <c r="EZ39" s="3">
        <f t="shared" si="3"/>
        <v>0</v>
      </c>
      <c r="FA39" s="3">
        <f t="shared" si="3"/>
        <v>22</v>
      </c>
      <c r="FB39" s="3">
        <f t="shared" si="3"/>
        <v>3</v>
      </c>
      <c r="FC39" s="3">
        <f t="shared" si="3"/>
        <v>9</v>
      </c>
      <c r="FD39" s="3">
        <f t="shared" si="3"/>
        <v>11</v>
      </c>
      <c r="FE39" s="3">
        <f t="shared" si="3"/>
        <v>5</v>
      </c>
      <c r="FF39" s="3">
        <f t="shared" si="3"/>
        <v>6</v>
      </c>
      <c r="FG39" s="3">
        <f t="shared" si="3"/>
        <v>16</v>
      </c>
      <c r="FH39" s="3">
        <f t="shared" si="3"/>
        <v>3</v>
      </c>
      <c r="FI39" s="3">
        <f t="shared" si="3"/>
        <v>19</v>
      </c>
      <c r="FJ39" s="3">
        <f t="shared" si="3"/>
        <v>4</v>
      </c>
      <c r="FK39" s="3">
        <f t="shared" si="3"/>
        <v>1</v>
      </c>
      <c r="FL39" s="3">
        <f t="shared" si="3"/>
        <v>12</v>
      </c>
      <c r="FM39" s="3">
        <f t="shared" si="3"/>
        <v>12</v>
      </c>
      <c r="FN39" s="3">
        <f t="shared" si="3"/>
        <v>1</v>
      </c>
      <c r="FO39" s="3">
        <f>SUM(FO14:FO38)</f>
        <v>9</v>
      </c>
      <c r="FP39" s="3">
        <f t="shared" si="3"/>
        <v>12</v>
      </c>
      <c r="FQ39" s="3">
        <f t="shared" si="3"/>
        <v>4</v>
      </c>
      <c r="FR39" s="3">
        <f t="shared" si="3"/>
        <v>0</v>
      </c>
      <c r="FS39" s="3">
        <f t="shared" si="3"/>
        <v>22</v>
      </c>
      <c r="FT39" s="3">
        <f t="shared" si="3"/>
        <v>3</v>
      </c>
      <c r="FU39" s="3">
        <f t="shared" si="3"/>
        <v>9</v>
      </c>
      <c r="FV39" s="3">
        <f t="shared" si="3"/>
        <v>13</v>
      </c>
      <c r="FW39" s="3">
        <f t="shared" si="3"/>
        <v>3</v>
      </c>
      <c r="FX39" s="3">
        <f t="shared" si="3"/>
        <v>11</v>
      </c>
      <c r="FY39" s="3">
        <f t="shared" si="3"/>
        <v>11</v>
      </c>
      <c r="FZ39" s="3">
        <f t="shared" si="3"/>
        <v>3</v>
      </c>
      <c r="GA39" s="3">
        <f t="shared" si="3"/>
        <v>14</v>
      </c>
      <c r="GB39" s="3">
        <f t="shared" si="3"/>
        <v>8</v>
      </c>
      <c r="GC39" s="3">
        <f t="shared" si="3"/>
        <v>3</v>
      </c>
      <c r="GD39" s="3">
        <f t="shared" si="3"/>
        <v>9</v>
      </c>
      <c r="GE39" s="3">
        <f t="shared" si="3"/>
        <v>12</v>
      </c>
      <c r="GF39" s="3">
        <f t="shared" si="3"/>
        <v>4</v>
      </c>
      <c r="GG39" s="3">
        <f t="shared" si="3"/>
        <v>13</v>
      </c>
      <c r="GH39" s="3">
        <f t="shared" si="3"/>
        <v>10</v>
      </c>
      <c r="GI39" s="3">
        <f t="shared" si="3"/>
        <v>2</v>
      </c>
      <c r="GJ39" s="3">
        <f t="shared" si="3"/>
        <v>15</v>
      </c>
      <c r="GK39" s="3">
        <f t="shared" si="3"/>
        <v>8</v>
      </c>
      <c r="GL39" s="3">
        <f t="shared" si="3"/>
        <v>2</v>
      </c>
      <c r="GM39" s="3">
        <f t="shared" ref="GM39:IT39" si="4">SUM(GM14:GM38)</f>
        <v>9</v>
      </c>
      <c r="GN39" s="3">
        <f t="shared" si="4"/>
        <v>13</v>
      </c>
      <c r="GO39" s="3">
        <f t="shared" si="4"/>
        <v>3</v>
      </c>
      <c r="GP39" s="3">
        <f t="shared" si="4"/>
        <v>9</v>
      </c>
      <c r="GQ39" s="3">
        <f t="shared" si="4"/>
        <v>14</v>
      </c>
      <c r="GR39" s="3">
        <f t="shared" si="4"/>
        <v>2</v>
      </c>
      <c r="GS39" s="3">
        <f t="shared" si="4"/>
        <v>12</v>
      </c>
      <c r="GT39" s="3">
        <f t="shared" si="4"/>
        <v>9</v>
      </c>
      <c r="GU39" s="3">
        <f t="shared" si="4"/>
        <v>4</v>
      </c>
      <c r="GV39" s="3">
        <f t="shared" si="4"/>
        <v>11</v>
      </c>
      <c r="GW39" s="3">
        <f t="shared" si="4"/>
        <v>9</v>
      </c>
      <c r="GX39" s="3">
        <f t="shared" si="4"/>
        <v>5</v>
      </c>
      <c r="GY39" s="3">
        <f t="shared" si="4"/>
        <v>0</v>
      </c>
      <c r="GZ39" s="3">
        <f t="shared" si="4"/>
        <v>15</v>
      </c>
      <c r="HA39" s="3">
        <f t="shared" si="4"/>
        <v>10</v>
      </c>
      <c r="HB39" s="3">
        <f t="shared" si="4"/>
        <v>0</v>
      </c>
      <c r="HC39" s="3">
        <f t="shared" si="4"/>
        <v>21</v>
      </c>
      <c r="HD39" s="3">
        <f t="shared" si="4"/>
        <v>4</v>
      </c>
      <c r="HE39" s="3">
        <f t="shared" si="4"/>
        <v>0</v>
      </c>
      <c r="HF39" s="3">
        <f t="shared" si="4"/>
        <v>20</v>
      </c>
      <c r="HG39" s="3">
        <f t="shared" si="4"/>
        <v>4</v>
      </c>
      <c r="HH39" s="3">
        <f t="shared" si="4"/>
        <v>7</v>
      </c>
      <c r="HI39" s="3">
        <f t="shared" si="4"/>
        <v>14</v>
      </c>
      <c r="HJ39" s="3">
        <f t="shared" si="4"/>
        <v>4</v>
      </c>
      <c r="HK39" s="3">
        <f t="shared" si="4"/>
        <v>9</v>
      </c>
      <c r="HL39" s="3">
        <f t="shared" si="4"/>
        <v>11</v>
      </c>
      <c r="HM39" s="3">
        <f t="shared" si="4"/>
        <v>5</v>
      </c>
      <c r="HN39" s="3">
        <f t="shared" si="4"/>
        <v>9</v>
      </c>
      <c r="HO39" s="3">
        <f t="shared" si="4"/>
        <v>13</v>
      </c>
      <c r="HP39" s="3">
        <f t="shared" si="4"/>
        <v>3</v>
      </c>
      <c r="HQ39" s="3">
        <f t="shared" si="4"/>
        <v>0</v>
      </c>
      <c r="HR39" s="3">
        <f t="shared" si="4"/>
        <v>22</v>
      </c>
      <c r="HS39" s="3">
        <f t="shared" si="4"/>
        <v>3</v>
      </c>
      <c r="HT39" s="3">
        <f t="shared" si="4"/>
        <v>7</v>
      </c>
      <c r="HU39" s="3">
        <f t="shared" si="4"/>
        <v>15</v>
      </c>
      <c r="HV39" s="3">
        <f t="shared" si="4"/>
        <v>3</v>
      </c>
      <c r="HW39" s="3">
        <f t="shared" si="4"/>
        <v>10</v>
      </c>
      <c r="HX39" s="3">
        <f t="shared" si="4"/>
        <v>14</v>
      </c>
      <c r="HY39" s="3">
        <f t="shared" si="4"/>
        <v>1</v>
      </c>
      <c r="HZ39" s="3">
        <f t="shared" si="4"/>
        <v>16</v>
      </c>
      <c r="IA39" s="3">
        <f t="shared" si="4"/>
        <v>8</v>
      </c>
      <c r="IB39" s="3">
        <f t="shared" si="4"/>
        <v>1</v>
      </c>
      <c r="IC39" s="3">
        <f t="shared" si="4"/>
        <v>0</v>
      </c>
      <c r="ID39" s="3">
        <f t="shared" si="4"/>
        <v>22</v>
      </c>
      <c r="IE39" s="3">
        <f t="shared" si="4"/>
        <v>3</v>
      </c>
      <c r="IF39" s="3">
        <f t="shared" si="4"/>
        <v>3</v>
      </c>
      <c r="IG39" s="3">
        <f t="shared" si="4"/>
        <v>11</v>
      </c>
      <c r="IH39" s="3">
        <f t="shared" si="4"/>
        <v>10</v>
      </c>
      <c r="II39" s="3">
        <f t="shared" si="4"/>
        <v>12</v>
      </c>
      <c r="IJ39" s="3">
        <f t="shared" si="4"/>
        <v>12</v>
      </c>
      <c r="IK39" s="3">
        <f t="shared" si="4"/>
        <v>1</v>
      </c>
      <c r="IL39" s="3">
        <f t="shared" si="4"/>
        <v>0</v>
      </c>
      <c r="IM39" s="3">
        <f t="shared" si="4"/>
        <v>0</v>
      </c>
      <c r="IN39" s="3">
        <f t="shared" si="4"/>
        <v>25</v>
      </c>
      <c r="IO39" s="3">
        <f t="shared" si="4"/>
        <v>7</v>
      </c>
      <c r="IP39" s="3">
        <f t="shared" si="4"/>
        <v>17</v>
      </c>
      <c r="IQ39" s="3">
        <f t="shared" si="4"/>
        <v>1</v>
      </c>
      <c r="IR39" s="3">
        <f t="shared" si="4"/>
        <v>24</v>
      </c>
      <c r="IS39" s="3">
        <f t="shared" si="4"/>
        <v>0</v>
      </c>
      <c r="IT39" s="3">
        <f t="shared" si="4"/>
        <v>1</v>
      </c>
    </row>
    <row r="40" spans="1:254" ht="44.45" customHeight="1" x14ac:dyDescent="0.25">
      <c r="A40" s="157" t="s">
        <v>783</v>
      </c>
      <c r="B40" s="158"/>
      <c r="C40" s="10">
        <f>C39/25%</f>
        <v>28</v>
      </c>
      <c r="D40" s="10">
        <f t="shared" ref="D40:BO40" si="5">D39/25%</f>
        <v>68</v>
      </c>
      <c r="E40" s="10">
        <f t="shared" si="5"/>
        <v>4</v>
      </c>
      <c r="F40" s="10">
        <f t="shared" si="5"/>
        <v>60</v>
      </c>
      <c r="G40" s="10">
        <f t="shared" si="5"/>
        <v>32</v>
      </c>
      <c r="H40" s="10">
        <f t="shared" si="5"/>
        <v>8</v>
      </c>
      <c r="I40" s="10">
        <f t="shared" si="5"/>
        <v>72</v>
      </c>
      <c r="J40" s="10">
        <f t="shared" si="5"/>
        <v>12</v>
      </c>
      <c r="K40" s="10">
        <f t="shared" si="5"/>
        <v>16</v>
      </c>
      <c r="L40" s="10">
        <f t="shared" si="5"/>
        <v>72</v>
      </c>
      <c r="M40" s="10">
        <f t="shared" si="5"/>
        <v>8</v>
      </c>
      <c r="N40" s="10">
        <f t="shared" si="5"/>
        <v>20</v>
      </c>
      <c r="O40" s="10">
        <f t="shared" si="5"/>
        <v>80</v>
      </c>
      <c r="P40" s="10">
        <f t="shared" si="5"/>
        <v>16</v>
      </c>
      <c r="Q40" s="10">
        <f t="shared" si="5"/>
        <v>4</v>
      </c>
      <c r="R40" s="10">
        <f t="shared" si="5"/>
        <v>64</v>
      </c>
      <c r="S40" s="10">
        <f t="shared" si="5"/>
        <v>24</v>
      </c>
      <c r="T40" s="10">
        <f t="shared" si="5"/>
        <v>12</v>
      </c>
      <c r="U40" s="10">
        <f t="shared" si="5"/>
        <v>44</v>
      </c>
      <c r="V40" s="10">
        <f t="shared" si="5"/>
        <v>52</v>
      </c>
      <c r="W40" s="64">
        <f t="shared" si="5"/>
        <v>4</v>
      </c>
      <c r="X40" s="10">
        <f t="shared" si="5"/>
        <v>0</v>
      </c>
      <c r="Y40" s="10">
        <f t="shared" si="5"/>
        <v>0</v>
      </c>
      <c r="Z40" s="10">
        <f t="shared" si="5"/>
        <v>100</v>
      </c>
      <c r="AA40" s="10">
        <f t="shared" si="5"/>
        <v>32</v>
      </c>
      <c r="AB40" s="10">
        <f t="shared" si="5"/>
        <v>56</v>
      </c>
      <c r="AC40" s="10">
        <f t="shared" si="5"/>
        <v>12</v>
      </c>
      <c r="AD40" s="10">
        <f t="shared" si="5"/>
        <v>28</v>
      </c>
      <c r="AE40" s="10">
        <f t="shared" si="5"/>
        <v>64</v>
      </c>
      <c r="AF40" s="10">
        <f t="shared" si="5"/>
        <v>8</v>
      </c>
      <c r="AG40" s="10">
        <f t="shared" si="5"/>
        <v>40</v>
      </c>
      <c r="AH40" s="10">
        <f t="shared" si="5"/>
        <v>48</v>
      </c>
      <c r="AI40" s="10">
        <f t="shared" si="5"/>
        <v>12</v>
      </c>
      <c r="AJ40" s="10">
        <f t="shared" si="5"/>
        <v>36</v>
      </c>
      <c r="AK40" s="10">
        <f t="shared" si="5"/>
        <v>52</v>
      </c>
      <c r="AL40" s="10">
        <f t="shared" si="5"/>
        <v>12</v>
      </c>
      <c r="AM40" s="10">
        <f t="shared" si="5"/>
        <v>28</v>
      </c>
      <c r="AN40" s="10">
        <f t="shared" si="5"/>
        <v>60</v>
      </c>
      <c r="AO40" s="10">
        <f t="shared" si="5"/>
        <v>8</v>
      </c>
      <c r="AP40" s="10">
        <f t="shared" si="5"/>
        <v>44</v>
      </c>
      <c r="AQ40" s="10">
        <f t="shared" si="5"/>
        <v>48</v>
      </c>
      <c r="AR40" s="10">
        <f t="shared" si="5"/>
        <v>8</v>
      </c>
      <c r="AS40" s="10">
        <f t="shared" si="5"/>
        <v>24</v>
      </c>
      <c r="AT40" s="10">
        <f t="shared" si="5"/>
        <v>64</v>
      </c>
      <c r="AU40" s="10">
        <f t="shared" si="5"/>
        <v>12</v>
      </c>
      <c r="AV40" s="10">
        <f t="shared" si="5"/>
        <v>20</v>
      </c>
      <c r="AW40" s="10">
        <f t="shared" si="5"/>
        <v>64</v>
      </c>
      <c r="AX40" s="10">
        <f t="shared" si="5"/>
        <v>16</v>
      </c>
      <c r="AY40" s="10">
        <f t="shared" si="5"/>
        <v>24</v>
      </c>
      <c r="AZ40" s="10">
        <f t="shared" si="5"/>
        <v>72</v>
      </c>
      <c r="BA40" s="10">
        <f t="shared" si="5"/>
        <v>4</v>
      </c>
      <c r="BB40" s="10">
        <f t="shared" si="5"/>
        <v>12</v>
      </c>
      <c r="BC40" s="10">
        <f t="shared" si="5"/>
        <v>80</v>
      </c>
      <c r="BD40" s="10">
        <f t="shared" si="5"/>
        <v>8</v>
      </c>
      <c r="BE40" s="10">
        <f t="shared" si="5"/>
        <v>12</v>
      </c>
      <c r="BF40" s="10">
        <f t="shared" si="5"/>
        <v>80</v>
      </c>
      <c r="BG40" s="10">
        <f t="shared" si="5"/>
        <v>8</v>
      </c>
      <c r="BH40" s="10">
        <f t="shared" si="5"/>
        <v>28</v>
      </c>
      <c r="BI40" s="10">
        <f t="shared" si="5"/>
        <v>64</v>
      </c>
      <c r="BJ40" s="10">
        <f t="shared" si="5"/>
        <v>8</v>
      </c>
      <c r="BK40" s="10">
        <f t="shared" si="5"/>
        <v>40</v>
      </c>
      <c r="BL40" s="10">
        <f t="shared" si="5"/>
        <v>52</v>
      </c>
      <c r="BM40" s="10">
        <f t="shared" si="5"/>
        <v>8</v>
      </c>
      <c r="BN40" s="10">
        <f t="shared" si="5"/>
        <v>0</v>
      </c>
      <c r="BO40" s="10">
        <f t="shared" si="5"/>
        <v>56</v>
      </c>
      <c r="BP40" s="10">
        <f t="shared" ref="BP40:EA40" si="6">BP39/25%</f>
        <v>36</v>
      </c>
      <c r="BQ40" s="10">
        <f t="shared" si="6"/>
        <v>0</v>
      </c>
      <c r="BR40" s="10">
        <f t="shared" si="6"/>
        <v>60</v>
      </c>
      <c r="BS40" s="10">
        <f t="shared" si="6"/>
        <v>36</v>
      </c>
      <c r="BT40" s="10">
        <f t="shared" si="6"/>
        <v>40</v>
      </c>
      <c r="BU40" s="10">
        <f t="shared" si="6"/>
        <v>48</v>
      </c>
      <c r="BV40" s="10">
        <f t="shared" si="6"/>
        <v>12</v>
      </c>
      <c r="BW40" s="10">
        <f t="shared" si="6"/>
        <v>44</v>
      </c>
      <c r="BX40" s="10">
        <f t="shared" si="6"/>
        <v>44</v>
      </c>
      <c r="BY40" s="10">
        <f t="shared" si="6"/>
        <v>12</v>
      </c>
      <c r="BZ40" s="10">
        <f t="shared" si="6"/>
        <v>44</v>
      </c>
      <c r="CA40" s="10">
        <f t="shared" si="6"/>
        <v>40</v>
      </c>
      <c r="CB40" s="10">
        <f t="shared" si="6"/>
        <v>16</v>
      </c>
      <c r="CC40" s="10">
        <f t="shared" si="6"/>
        <v>48</v>
      </c>
      <c r="CD40" s="10">
        <f t="shared" si="6"/>
        <v>36</v>
      </c>
      <c r="CE40" s="10">
        <f t="shared" si="6"/>
        <v>16</v>
      </c>
      <c r="CF40" s="10">
        <f t="shared" si="6"/>
        <v>0</v>
      </c>
      <c r="CG40" s="10">
        <f t="shared" si="6"/>
        <v>88</v>
      </c>
      <c r="CH40" s="10">
        <f t="shared" si="6"/>
        <v>12</v>
      </c>
      <c r="CI40" s="64">
        <f t="shared" si="6"/>
        <v>0</v>
      </c>
      <c r="CJ40" s="64">
        <f t="shared" si="6"/>
        <v>88</v>
      </c>
      <c r="CK40" s="64">
        <f t="shared" si="6"/>
        <v>12</v>
      </c>
      <c r="CL40" s="64">
        <f t="shared" si="6"/>
        <v>0</v>
      </c>
      <c r="CM40" s="64">
        <f t="shared" si="6"/>
        <v>88</v>
      </c>
      <c r="CN40" s="64">
        <f t="shared" si="6"/>
        <v>12</v>
      </c>
      <c r="CO40" s="64">
        <f t="shared" si="6"/>
        <v>0</v>
      </c>
      <c r="CP40" s="64">
        <f t="shared" si="6"/>
        <v>96</v>
      </c>
      <c r="CQ40" s="64">
        <f t="shared" si="6"/>
        <v>4</v>
      </c>
      <c r="CR40" s="64">
        <f t="shared" si="6"/>
        <v>0</v>
      </c>
      <c r="CS40" s="64">
        <f t="shared" si="6"/>
        <v>88</v>
      </c>
      <c r="CT40" s="64">
        <f t="shared" si="6"/>
        <v>12</v>
      </c>
      <c r="CU40" s="64">
        <f t="shared" si="6"/>
        <v>0</v>
      </c>
      <c r="CV40" s="64">
        <f t="shared" si="6"/>
        <v>28</v>
      </c>
      <c r="CW40" s="64">
        <f t="shared" si="6"/>
        <v>68</v>
      </c>
      <c r="CX40" s="64">
        <f t="shared" si="6"/>
        <v>0</v>
      </c>
      <c r="CY40" s="64">
        <f t="shared" si="6"/>
        <v>88</v>
      </c>
      <c r="CZ40" s="64">
        <f t="shared" si="6"/>
        <v>12</v>
      </c>
      <c r="DA40" s="64">
        <f t="shared" si="6"/>
        <v>0</v>
      </c>
      <c r="DB40" s="64">
        <f t="shared" si="6"/>
        <v>88</v>
      </c>
      <c r="DC40" s="64">
        <f t="shared" si="6"/>
        <v>12</v>
      </c>
      <c r="DD40" s="10">
        <f t="shared" si="6"/>
        <v>52</v>
      </c>
      <c r="DE40" s="10">
        <f t="shared" si="6"/>
        <v>32</v>
      </c>
      <c r="DF40" s="10">
        <f t="shared" si="6"/>
        <v>16</v>
      </c>
      <c r="DG40" s="10">
        <f t="shared" si="6"/>
        <v>24</v>
      </c>
      <c r="DH40" s="10">
        <f t="shared" si="6"/>
        <v>56</v>
      </c>
      <c r="DI40" s="10">
        <f t="shared" si="6"/>
        <v>20</v>
      </c>
      <c r="DJ40" s="10">
        <f t="shared" si="6"/>
        <v>36</v>
      </c>
      <c r="DK40" s="10">
        <f t="shared" si="6"/>
        <v>52</v>
      </c>
      <c r="DL40" s="10">
        <f t="shared" si="6"/>
        <v>12</v>
      </c>
      <c r="DM40" s="10">
        <f t="shared" si="6"/>
        <v>44</v>
      </c>
      <c r="DN40" s="10">
        <f t="shared" si="6"/>
        <v>48</v>
      </c>
      <c r="DO40" s="10">
        <f t="shared" si="6"/>
        <v>8</v>
      </c>
      <c r="DP40" s="10">
        <f t="shared" si="6"/>
        <v>4</v>
      </c>
      <c r="DQ40" s="10">
        <f t="shared" si="6"/>
        <v>80</v>
      </c>
      <c r="DR40" s="10">
        <f t="shared" si="6"/>
        <v>16</v>
      </c>
      <c r="DS40" s="10">
        <f t="shared" si="6"/>
        <v>48</v>
      </c>
      <c r="DT40" s="10">
        <f t="shared" si="6"/>
        <v>44</v>
      </c>
      <c r="DU40" s="10">
        <f t="shared" si="6"/>
        <v>8</v>
      </c>
      <c r="DV40" s="10">
        <f t="shared" si="6"/>
        <v>24</v>
      </c>
      <c r="DW40" s="10">
        <f t="shared" si="6"/>
        <v>52</v>
      </c>
      <c r="DX40" s="64">
        <f t="shared" si="6"/>
        <v>24</v>
      </c>
      <c r="DY40" s="10">
        <f t="shared" si="6"/>
        <v>20</v>
      </c>
      <c r="DZ40" s="10">
        <f t="shared" si="6"/>
        <v>52</v>
      </c>
      <c r="EA40" s="10">
        <f t="shared" si="6"/>
        <v>24</v>
      </c>
      <c r="EB40" s="10">
        <f t="shared" ref="EB40:GM40" si="7">EB39/25%</f>
        <v>52</v>
      </c>
      <c r="EC40" s="10">
        <f t="shared" si="7"/>
        <v>32</v>
      </c>
      <c r="ED40" s="10">
        <f t="shared" si="7"/>
        <v>16</v>
      </c>
      <c r="EE40" s="10">
        <f t="shared" si="7"/>
        <v>0</v>
      </c>
      <c r="EF40" s="10">
        <f t="shared" si="7"/>
        <v>88</v>
      </c>
      <c r="EG40" s="10">
        <f t="shared" si="7"/>
        <v>12</v>
      </c>
      <c r="EH40" s="10">
        <f t="shared" si="7"/>
        <v>60</v>
      </c>
      <c r="EI40" s="10">
        <f t="shared" si="7"/>
        <v>24</v>
      </c>
      <c r="EJ40" s="10">
        <f t="shared" si="7"/>
        <v>12</v>
      </c>
      <c r="EK40" s="10">
        <f t="shared" si="7"/>
        <v>16</v>
      </c>
      <c r="EL40" s="10">
        <f t="shared" si="7"/>
        <v>72</v>
      </c>
      <c r="EM40" s="10">
        <f t="shared" si="7"/>
        <v>12</v>
      </c>
      <c r="EN40" s="10">
        <f t="shared" si="7"/>
        <v>28</v>
      </c>
      <c r="EO40" s="10">
        <f t="shared" si="7"/>
        <v>40</v>
      </c>
      <c r="EP40" s="10">
        <f t="shared" si="7"/>
        <v>32</v>
      </c>
      <c r="EQ40" s="10">
        <f t="shared" si="7"/>
        <v>36</v>
      </c>
      <c r="ER40" s="10">
        <f t="shared" si="7"/>
        <v>60</v>
      </c>
      <c r="ES40" s="10">
        <f t="shared" si="7"/>
        <v>4</v>
      </c>
      <c r="ET40" s="10">
        <f t="shared" si="7"/>
        <v>44</v>
      </c>
      <c r="EU40" s="10">
        <f t="shared" si="7"/>
        <v>40</v>
      </c>
      <c r="EV40" s="10">
        <f t="shared" si="7"/>
        <v>16</v>
      </c>
      <c r="EW40" s="10">
        <f t="shared" si="7"/>
        <v>32</v>
      </c>
      <c r="EX40" s="10">
        <f t="shared" si="7"/>
        <v>52</v>
      </c>
      <c r="EY40" s="10">
        <f t="shared" si="7"/>
        <v>16</v>
      </c>
      <c r="EZ40" s="10">
        <f t="shared" si="7"/>
        <v>0</v>
      </c>
      <c r="FA40" s="10">
        <f t="shared" si="7"/>
        <v>88</v>
      </c>
      <c r="FB40" s="10">
        <f t="shared" si="7"/>
        <v>12</v>
      </c>
      <c r="FC40" s="10">
        <f t="shared" si="7"/>
        <v>36</v>
      </c>
      <c r="FD40" s="10">
        <f t="shared" si="7"/>
        <v>44</v>
      </c>
      <c r="FE40" s="10">
        <f t="shared" si="7"/>
        <v>20</v>
      </c>
      <c r="FF40" s="10">
        <f t="shared" si="7"/>
        <v>24</v>
      </c>
      <c r="FG40" s="10">
        <f t="shared" si="7"/>
        <v>64</v>
      </c>
      <c r="FH40" s="10">
        <f t="shared" si="7"/>
        <v>12</v>
      </c>
      <c r="FI40" s="10">
        <f t="shared" si="7"/>
        <v>76</v>
      </c>
      <c r="FJ40" s="10">
        <f t="shared" si="7"/>
        <v>16</v>
      </c>
      <c r="FK40" s="10">
        <f t="shared" si="7"/>
        <v>4</v>
      </c>
      <c r="FL40" s="10">
        <f t="shared" si="7"/>
        <v>48</v>
      </c>
      <c r="FM40" s="10">
        <f t="shared" si="7"/>
        <v>48</v>
      </c>
      <c r="FN40" s="10">
        <f t="shared" si="7"/>
        <v>4</v>
      </c>
      <c r="FO40" s="10">
        <f t="shared" si="7"/>
        <v>36</v>
      </c>
      <c r="FP40" s="10">
        <f t="shared" si="7"/>
        <v>48</v>
      </c>
      <c r="FQ40" s="10">
        <f t="shared" si="7"/>
        <v>16</v>
      </c>
      <c r="FR40" s="10">
        <f t="shared" si="7"/>
        <v>0</v>
      </c>
      <c r="FS40" s="10">
        <f t="shared" si="7"/>
        <v>88</v>
      </c>
      <c r="FT40" s="10">
        <f t="shared" si="7"/>
        <v>12</v>
      </c>
      <c r="FU40" s="10">
        <f t="shared" si="7"/>
        <v>36</v>
      </c>
      <c r="FV40" s="10">
        <f t="shared" si="7"/>
        <v>52</v>
      </c>
      <c r="FW40" s="10">
        <f t="shared" si="7"/>
        <v>12</v>
      </c>
      <c r="FX40" s="10">
        <f t="shared" si="7"/>
        <v>44</v>
      </c>
      <c r="FY40" s="10">
        <f t="shared" si="7"/>
        <v>44</v>
      </c>
      <c r="FZ40" s="10">
        <f t="shared" si="7"/>
        <v>12</v>
      </c>
      <c r="GA40" s="10">
        <f t="shared" si="7"/>
        <v>56</v>
      </c>
      <c r="GB40" s="10">
        <f t="shared" si="7"/>
        <v>32</v>
      </c>
      <c r="GC40" s="10">
        <f t="shared" si="7"/>
        <v>12</v>
      </c>
      <c r="GD40" s="10">
        <f t="shared" si="7"/>
        <v>36</v>
      </c>
      <c r="GE40" s="10">
        <f t="shared" si="7"/>
        <v>48</v>
      </c>
      <c r="GF40" s="10">
        <f t="shared" si="7"/>
        <v>16</v>
      </c>
      <c r="GG40" s="10">
        <f t="shared" si="7"/>
        <v>52</v>
      </c>
      <c r="GH40" s="10">
        <f t="shared" si="7"/>
        <v>40</v>
      </c>
      <c r="GI40" s="10">
        <f t="shared" si="7"/>
        <v>8</v>
      </c>
      <c r="GJ40" s="10">
        <f t="shared" si="7"/>
        <v>60</v>
      </c>
      <c r="GK40" s="10">
        <f t="shared" si="7"/>
        <v>32</v>
      </c>
      <c r="GL40" s="10">
        <f t="shared" si="7"/>
        <v>8</v>
      </c>
      <c r="GM40" s="10">
        <f t="shared" si="7"/>
        <v>36</v>
      </c>
      <c r="GN40" s="10">
        <f t="shared" ref="GN40:IT40" si="8">GN39/25%</f>
        <v>52</v>
      </c>
      <c r="GO40" s="10">
        <f t="shared" si="8"/>
        <v>12</v>
      </c>
      <c r="GP40" s="10">
        <f t="shared" si="8"/>
        <v>36</v>
      </c>
      <c r="GQ40" s="10">
        <f t="shared" si="8"/>
        <v>56</v>
      </c>
      <c r="GR40" s="10">
        <f t="shared" si="8"/>
        <v>8</v>
      </c>
      <c r="GS40" s="10">
        <f t="shared" si="8"/>
        <v>48</v>
      </c>
      <c r="GT40" s="10">
        <f t="shared" si="8"/>
        <v>36</v>
      </c>
      <c r="GU40" s="10">
        <f t="shared" si="8"/>
        <v>16</v>
      </c>
      <c r="GV40" s="10">
        <f t="shared" si="8"/>
        <v>44</v>
      </c>
      <c r="GW40" s="10">
        <f t="shared" si="8"/>
        <v>36</v>
      </c>
      <c r="GX40" s="10">
        <f t="shared" si="8"/>
        <v>20</v>
      </c>
      <c r="GY40" s="10">
        <f t="shared" si="8"/>
        <v>0</v>
      </c>
      <c r="GZ40" s="10">
        <f t="shared" si="8"/>
        <v>60</v>
      </c>
      <c r="HA40" s="10">
        <f t="shared" si="8"/>
        <v>40</v>
      </c>
      <c r="HB40" s="10">
        <f t="shared" si="8"/>
        <v>0</v>
      </c>
      <c r="HC40" s="10">
        <f t="shared" si="8"/>
        <v>84</v>
      </c>
      <c r="HD40" s="10">
        <f t="shared" si="8"/>
        <v>16</v>
      </c>
      <c r="HE40" s="10">
        <f t="shared" si="8"/>
        <v>0</v>
      </c>
      <c r="HF40" s="10">
        <f t="shared" si="8"/>
        <v>80</v>
      </c>
      <c r="HG40" s="10">
        <f t="shared" si="8"/>
        <v>16</v>
      </c>
      <c r="HH40" s="10">
        <f t="shared" si="8"/>
        <v>28</v>
      </c>
      <c r="HI40" s="10">
        <f t="shared" si="8"/>
        <v>56</v>
      </c>
      <c r="HJ40" s="10">
        <f t="shared" si="8"/>
        <v>16</v>
      </c>
      <c r="HK40" s="10">
        <f t="shared" si="8"/>
        <v>36</v>
      </c>
      <c r="HL40" s="10">
        <f t="shared" si="8"/>
        <v>44</v>
      </c>
      <c r="HM40" s="10">
        <f t="shared" si="8"/>
        <v>20</v>
      </c>
      <c r="HN40" s="10">
        <f t="shared" si="8"/>
        <v>36</v>
      </c>
      <c r="HO40" s="10">
        <f t="shared" si="8"/>
        <v>52</v>
      </c>
      <c r="HP40" s="10">
        <f t="shared" si="8"/>
        <v>12</v>
      </c>
      <c r="HQ40" s="10">
        <f t="shared" si="8"/>
        <v>0</v>
      </c>
      <c r="HR40" s="10">
        <f t="shared" si="8"/>
        <v>88</v>
      </c>
      <c r="HS40" s="10">
        <f t="shared" si="8"/>
        <v>12</v>
      </c>
      <c r="HT40" s="10">
        <f t="shared" si="8"/>
        <v>28</v>
      </c>
      <c r="HU40" s="10">
        <f t="shared" si="8"/>
        <v>60</v>
      </c>
      <c r="HV40" s="10">
        <f t="shared" si="8"/>
        <v>12</v>
      </c>
      <c r="HW40" s="10">
        <f t="shared" si="8"/>
        <v>40</v>
      </c>
      <c r="HX40" s="10">
        <f t="shared" si="8"/>
        <v>56</v>
      </c>
      <c r="HY40" s="10">
        <f t="shared" si="8"/>
        <v>4</v>
      </c>
      <c r="HZ40" s="10">
        <f t="shared" si="8"/>
        <v>64</v>
      </c>
      <c r="IA40" s="10">
        <f t="shared" si="8"/>
        <v>32</v>
      </c>
      <c r="IB40" s="10">
        <f t="shared" si="8"/>
        <v>4</v>
      </c>
      <c r="IC40" s="10">
        <f t="shared" si="8"/>
        <v>0</v>
      </c>
      <c r="ID40" s="10">
        <f t="shared" si="8"/>
        <v>88</v>
      </c>
      <c r="IE40" s="10">
        <f t="shared" si="8"/>
        <v>12</v>
      </c>
      <c r="IF40" s="10">
        <f t="shared" si="8"/>
        <v>12</v>
      </c>
      <c r="IG40" s="10">
        <f t="shared" si="8"/>
        <v>44</v>
      </c>
      <c r="IH40" s="10">
        <f t="shared" si="8"/>
        <v>40</v>
      </c>
      <c r="II40" s="10">
        <f t="shared" si="8"/>
        <v>48</v>
      </c>
      <c r="IJ40" s="10">
        <f t="shared" si="8"/>
        <v>48</v>
      </c>
      <c r="IK40" s="10">
        <f t="shared" si="8"/>
        <v>4</v>
      </c>
      <c r="IL40" s="10">
        <f t="shared" si="8"/>
        <v>0</v>
      </c>
      <c r="IM40" s="10">
        <f t="shared" si="8"/>
        <v>0</v>
      </c>
      <c r="IN40" s="10">
        <f t="shared" si="8"/>
        <v>100</v>
      </c>
      <c r="IO40" s="10">
        <f t="shared" si="8"/>
        <v>28</v>
      </c>
      <c r="IP40" s="10">
        <f t="shared" si="8"/>
        <v>68</v>
      </c>
      <c r="IQ40" s="10">
        <f t="shared" si="8"/>
        <v>4</v>
      </c>
      <c r="IR40" s="10">
        <f t="shared" si="8"/>
        <v>96</v>
      </c>
      <c r="IS40" s="10">
        <f t="shared" si="8"/>
        <v>0</v>
      </c>
      <c r="IT40" s="10">
        <f t="shared" si="8"/>
        <v>4</v>
      </c>
    </row>
    <row r="42" spans="1:254" x14ac:dyDescent="0.25">
      <c r="B42" s="161" t="s">
        <v>1393</v>
      </c>
      <c r="C42" s="161"/>
      <c r="D42" s="161"/>
      <c r="E42" s="161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v>7</v>
      </c>
      <c r="E43" s="51">
        <v>28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v>17</v>
      </c>
      <c r="E44" s="51">
        <v>68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v>1</v>
      </c>
      <c r="E45" s="51">
        <v>4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25</v>
      </c>
      <c r="E46" s="59">
        <f>SUM(E43:E45)</f>
        <v>100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96" t="s">
        <v>322</v>
      </c>
      <c r="E47" s="196"/>
      <c r="F47" s="189" t="s">
        <v>323</v>
      </c>
      <c r="G47" s="189"/>
      <c r="H47" s="195" t="s">
        <v>414</v>
      </c>
      <c r="I47" s="195"/>
      <c r="J47" s="195" t="s">
        <v>378</v>
      </c>
      <c r="K47" s="195"/>
    </row>
    <row r="48" spans="1:254" x14ac:dyDescent="0.25">
      <c r="B48" s="50" t="s">
        <v>755</v>
      </c>
      <c r="C48" s="50" t="s">
        <v>759</v>
      </c>
      <c r="D48" s="58">
        <v>8</v>
      </c>
      <c r="E48" s="51">
        <v>32</v>
      </c>
      <c r="F48" s="42">
        <v>6</v>
      </c>
      <c r="G48" s="51">
        <v>24</v>
      </c>
      <c r="H48" s="42">
        <v>7</v>
      </c>
      <c r="I48" s="51">
        <v>28</v>
      </c>
      <c r="J48" s="42">
        <f>K48/100*25</f>
        <v>0</v>
      </c>
      <c r="K48" s="51">
        <f>(CI40+CL40+CO40+CR40+CU40+CX40+DA40)/7</f>
        <v>0</v>
      </c>
    </row>
    <row r="49" spans="2:13" x14ac:dyDescent="0.25">
      <c r="B49" s="50" t="s">
        <v>757</v>
      </c>
      <c r="C49" s="50" t="s">
        <v>759</v>
      </c>
      <c r="D49" s="58">
        <f>E49/100*25</f>
        <v>11</v>
      </c>
      <c r="E49" s="51">
        <v>44</v>
      </c>
      <c r="F49" s="42">
        <f>G49/100*25</f>
        <v>17</v>
      </c>
      <c r="G49" s="51">
        <f>(AT40+AW40+AZ40+BC40+BF40+BI40+BL40)/7</f>
        <v>68</v>
      </c>
      <c r="H49" s="42">
        <v>13</v>
      </c>
      <c r="I49" s="51">
        <v>52</v>
      </c>
      <c r="J49" s="42">
        <v>20</v>
      </c>
      <c r="K49" s="51">
        <v>80</v>
      </c>
    </row>
    <row r="50" spans="2:13" x14ac:dyDescent="0.25">
      <c r="B50" s="50" t="s">
        <v>758</v>
      </c>
      <c r="C50" s="50" t="s">
        <v>759</v>
      </c>
      <c r="D50" s="58">
        <v>6</v>
      </c>
      <c r="E50" s="51">
        <v>24</v>
      </c>
      <c r="F50" s="42">
        <v>2</v>
      </c>
      <c r="G50" s="51">
        <v>8</v>
      </c>
      <c r="H50" s="42">
        <f>I50/100*25</f>
        <v>5</v>
      </c>
      <c r="I50" s="51">
        <f>(BP40+BS40+BV40+BY40+CB40+CE40+CH40)/7</f>
        <v>20</v>
      </c>
      <c r="J50" s="42">
        <v>5</v>
      </c>
      <c r="K50" s="51">
        <v>20</v>
      </c>
    </row>
    <row r="51" spans="2:13" x14ac:dyDescent="0.25">
      <c r="B51" s="50"/>
      <c r="C51" s="50"/>
      <c r="D51" s="56">
        <f t="shared" ref="D51:I51" si="9">SUM(D48:D50)</f>
        <v>25</v>
      </c>
      <c r="E51" s="56">
        <f t="shared" si="9"/>
        <v>100</v>
      </c>
      <c r="F51" s="55">
        <f t="shared" si="9"/>
        <v>25</v>
      </c>
      <c r="G51" s="55">
        <f t="shared" si="9"/>
        <v>100</v>
      </c>
      <c r="H51" s="55">
        <f t="shared" si="9"/>
        <v>25</v>
      </c>
      <c r="I51" s="55">
        <f t="shared" si="9"/>
        <v>100</v>
      </c>
      <c r="J51" s="55">
        <f>SUM(J48:J50)</f>
        <v>25</v>
      </c>
      <c r="K51" s="55">
        <f>SUM(K48:K50)</f>
        <v>100</v>
      </c>
    </row>
    <row r="52" spans="2:13" x14ac:dyDescent="0.25">
      <c r="B52" s="50" t="s">
        <v>755</v>
      </c>
      <c r="C52" s="50" t="s">
        <v>761</v>
      </c>
      <c r="D52" s="58">
        <v>8.1999999999999993</v>
      </c>
      <c r="E52" s="51">
        <v>32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v>13</v>
      </c>
      <c r="E53" s="51" t="s">
        <v>1462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v>4</v>
      </c>
      <c r="E54" s="51" t="s">
        <v>1463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v>25</v>
      </c>
      <c r="E55" s="59">
        <v>100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96" t="s">
        <v>330</v>
      </c>
      <c r="E56" s="196"/>
      <c r="F56" s="195" t="s">
        <v>325</v>
      </c>
      <c r="G56" s="195"/>
      <c r="H56" s="195" t="s">
        <v>331</v>
      </c>
      <c r="I56" s="195"/>
      <c r="J56" s="195" t="s">
        <v>332</v>
      </c>
      <c r="K56" s="195"/>
      <c r="L56" s="162" t="s">
        <v>43</v>
      </c>
      <c r="M56" s="162"/>
    </row>
    <row r="57" spans="2:13" x14ac:dyDescent="0.25">
      <c r="B57" s="50" t="s">
        <v>755</v>
      </c>
      <c r="C57" s="50" t="s">
        <v>760</v>
      </c>
      <c r="D57" s="58">
        <f>E57/100*25</f>
        <v>8</v>
      </c>
      <c r="E57" s="51">
        <v>32</v>
      </c>
      <c r="F57" s="42">
        <v>9</v>
      </c>
      <c r="G57" s="51">
        <v>36</v>
      </c>
      <c r="H57" s="42">
        <v>9</v>
      </c>
      <c r="I57" s="51">
        <v>36</v>
      </c>
      <c r="J57" s="42">
        <f>K57/100*25</f>
        <v>8</v>
      </c>
      <c r="K57" s="51">
        <f>(GJ40+GM40+GP40+GS40+GV40+GY40+HB40)/7</f>
        <v>32</v>
      </c>
      <c r="L57" s="3">
        <v>6</v>
      </c>
      <c r="M57" s="31">
        <v>24</v>
      </c>
    </row>
    <row r="58" spans="2:13" x14ac:dyDescent="0.25">
      <c r="B58" s="50" t="s">
        <v>757</v>
      </c>
      <c r="C58" s="50" t="s">
        <v>760</v>
      </c>
      <c r="D58" s="58">
        <f>E58/100*25</f>
        <v>13</v>
      </c>
      <c r="E58" s="51">
        <v>52</v>
      </c>
      <c r="F58" s="42">
        <v>13</v>
      </c>
      <c r="G58" s="51">
        <v>52</v>
      </c>
      <c r="H58" s="42">
        <v>13</v>
      </c>
      <c r="I58" s="51">
        <v>52</v>
      </c>
      <c r="J58" s="42">
        <v>13</v>
      </c>
      <c r="K58" s="51">
        <v>52</v>
      </c>
      <c r="L58" s="3">
        <v>16</v>
      </c>
      <c r="M58" s="31">
        <v>64</v>
      </c>
    </row>
    <row r="59" spans="2:13" x14ac:dyDescent="0.25">
      <c r="B59" s="50" t="s">
        <v>758</v>
      </c>
      <c r="C59" s="50" t="s">
        <v>760</v>
      </c>
      <c r="D59" s="58">
        <f>E59/100*25</f>
        <v>4</v>
      </c>
      <c r="E59" s="51">
        <f>(EA40+ED40+EG40+EJ40+EM40+EP40+ES40)/7</f>
        <v>16</v>
      </c>
      <c r="F59" s="42">
        <f>G59/100*25</f>
        <v>3</v>
      </c>
      <c r="G59" s="51">
        <f>(EV40+EY40+FB40+FE40+FH40+FK40+FN40)/7</f>
        <v>12</v>
      </c>
      <c r="H59" s="42">
        <v>3</v>
      </c>
      <c r="I59" s="51">
        <v>12</v>
      </c>
      <c r="J59" s="42">
        <v>4</v>
      </c>
      <c r="K59" s="51">
        <v>16</v>
      </c>
      <c r="L59" s="3">
        <v>3</v>
      </c>
      <c r="M59" s="31">
        <v>12</v>
      </c>
    </row>
    <row r="60" spans="2:13" x14ac:dyDescent="0.25">
      <c r="B60" s="50"/>
      <c r="C60" s="50"/>
      <c r="D60" s="56">
        <f t="shared" ref="D60:K60" si="10">SUM(D57:D59)</f>
        <v>25</v>
      </c>
      <c r="E60" s="56">
        <f t="shared" si="10"/>
        <v>100</v>
      </c>
      <c r="F60" s="55">
        <f t="shared" si="10"/>
        <v>25</v>
      </c>
      <c r="G60" s="55">
        <f t="shared" si="10"/>
        <v>100</v>
      </c>
      <c r="H60" s="55">
        <f t="shared" si="10"/>
        <v>25</v>
      </c>
      <c r="I60" s="55">
        <v>100</v>
      </c>
      <c r="J60" s="55">
        <f t="shared" si="10"/>
        <v>25</v>
      </c>
      <c r="K60" s="55">
        <f t="shared" si="10"/>
        <v>100</v>
      </c>
      <c r="L60" s="32">
        <f>SUM(L57:L59)</f>
        <v>25</v>
      </c>
      <c r="M60" s="32">
        <f>SUM(M57:M59)</f>
        <v>100</v>
      </c>
    </row>
    <row r="61" spans="2:13" x14ac:dyDescent="0.25">
      <c r="B61" s="50" t="s">
        <v>755</v>
      </c>
      <c r="C61" s="50" t="s">
        <v>762</v>
      </c>
      <c r="D61" s="58">
        <f>E61/100*25</f>
        <v>9</v>
      </c>
      <c r="E61" s="51">
        <v>36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E62/100*25</f>
        <v>10</v>
      </c>
      <c r="E62" s="51">
        <f>(IA40+ID40+IG40+IJ40+IM40+IP40+IS40)/7</f>
        <v>40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E63/100*25</f>
        <v>6</v>
      </c>
      <c r="E63" s="51">
        <f>(IB40+IE40+IH40+IK40+IN40+IQ40+IT40)/7</f>
        <v>24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25</v>
      </c>
      <c r="E64" s="56">
        <f>SUM(E61:E63)</f>
        <v>100</v>
      </c>
      <c r="F64" s="49"/>
      <c r="G64" s="49"/>
      <c r="H64" s="49"/>
      <c r="I64" s="49"/>
      <c r="J64" s="49"/>
      <c r="K64" s="49"/>
    </row>
    <row r="68" spans="2:5" ht="18.75" x14ac:dyDescent="0.3">
      <c r="B68" s="97"/>
    </row>
    <row r="69" spans="2:5" ht="18.75" x14ac:dyDescent="0.3">
      <c r="B69" s="97" t="s">
        <v>1464</v>
      </c>
    </row>
    <row r="70" spans="2:5" ht="15.75" thickBot="1" x14ac:dyDescent="0.3"/>
    <row r="71" spans="2:5" ht="16.5" thickBot="1" x14ac:dyDescent="0.3">
      <c r="B71" s="98" t="s">
        <v>755</v>
      </c>
      <c r="C71" s="99">
        <v>7</v>
      </c>
      <c r="D71" s="100">
        <v>0.28000000000000003</v>
      </c>
      <c r="E71" s="99"/>
    </row>
    <row r="72" spans="2:5" ht="16.5" thickBot="1" x14ac:dyDescent="0.3">
      <c r="B72" s="101" t="s">
        <v>757</v>
      </c>
      <c r="C72" s="102">
        <v>14</v>
      </c>
      <c r="D72" s="103">
        <v>0.56000000000000005</v>
      </c>
      <c r="E72" s="102"/>
    </row>
    <row r="73" spans="2:5" ht="16.5" thickBot="1" x14ac:dyDescent="0.3">
      <c r="B73" s="101" t="s">
        <v>758</v>
      </c>
      <c r="C73" s="102">
        <v>4</v>
      </c>
      <c r="D73" s="103">
        <v>0.16</v>
      </c>
      <c r="E73" s="102"/>
    </row>
    <row r="74" spans="2:5" ht="16.5" thickBot="1" x14ac:dyDescent="0.3">
      <c r="B74" s="101"/>
      <c r="C74" s="102">
        <v>25</v>
      </c>
      <c r="D74" s="102">
        <v>100</v>
      </c>
      <c r="E74" s="102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B4" sqref="B4:B8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 t="s">
        <v>1413</v>
      </c>
      <c r="D2" s="49"/>
      <c r="E2" s="49"/>
      <c r="F2" s="49"/>
      <c r="G2" s="63" t="s">
        <v>1412</v>
      </c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09" t="s">
        <v>1403</v>
      </c>
      <c r="IS2" s="109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201" t="s">
        <v>0</v>
      </c>
      <c r="B4" s="201" t="s">
        <v>170</v>
      </c>
      <c r="C4" s="164" t="s">
        <v>412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6"/>
      <c r="X4" s="164" t="s">
        <v>321</v>
      </c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6"/>
      <c r="DD4" s="164" t="s">
        <v>871</v>
      </c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6"/>
      <c r="DY4" s="164" t="s">
        <v>324</v>
      </c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/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  <c r="HL4" s="165"/>
      <c r="HM4" s="165"/>
      <c r="HN4" s="165"/>
      <c r="HO4" s="165"/>
      <c r="HP4" s="165"/>
      <c r="HQ4" s="165"/>
      <c r="HR4" s="165"/>
      <c r="HS4" s="165"/>
      <c r="HT4" s="165"/>
      <c r="HU4" s="165"/>
      <c r="HV4" s="165"/>
      <c r="HW4" s="165"/>
      <c r="HX4" s="165"/>
      <c r="HY4" s="166"/>
      <c r="HZ4" s="164" t="s">
        <v>1397</v>
      </c>
      <c r="IA4" s="165"/>
      <c r="IB4" s="165"/>
      <c r="IC4" s="165"/>
      <c r="ID4" s="165"/>
      <c r="IE4" s="165"/>
      <c r="IF4" s="165"/>
      <c r="IG4" s="165"/>
      <c r="IH4" s="165"/>
      <c r="II4" s="165"/>
      <c r="IJ4" s="165"/>
      <c r="IK4" s="165"/>
      <c r="IL4" s="165"/>
      <c r="IM4" s="165"/>
      <c r="IN4" s="165"/>
      <c r="IO4" s="165"/>
      <c r="IP4" s="165"/>
      <c r="IQ4" s="165"/>
      <c r="IR4" s="165"/>
      <c r="IS4" s="165"/>
      <c r="IT4" s="166"/>
    </row>
    <row r="5" spans="1:254" x14ac:dyDescent="0.25">
      <c r="A5" s="202"/>
      <c r="B5" s="202"/>
      <c r="C5" s="186" t="s">
        <v>320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87"/>
      <c r="X5" s="186" t="s">
        <v>413</v>
      </c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87"/>
      <c r="AS5" s="186" t="s">
        <v>323</v>
      </c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87"/>
      <c r="BN5" s="186" t="s">
        <v>414</v>
      </c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87"/>
      <c r="CI5" s="186" t="s">
        <v>378</v>
      </c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87"/>
      <c r="DD5" s="186" t="s">
        <v>379</v>
      </c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97"/>
      <c r="DR5" s="197"/>
      <c r="DS5" s="197"/>
      <c r="DT5" s="197"/>
      <c r="DU5" s="197"/>
      <c r="DV5" s="197"/>
      <c r="DW5" s="197"/>
      <c r="DX5" s="187"/>
      <c r="DY5" s="186" t="s">
        <v>330</v>
      </c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87"/>
      <c r="ET5" s="186" t="s">
        <v>325</v>
      </c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197"/>
      <c r="FG5" s="197"/>
      <c r="FH5" s="197"/>
      <c r="FI5" s="197"/>
      <c r="FJ5" s="197"/>
      <c r="FK5" s="197"/>
      <c r="FL5" s="197"/>
      <c r="FM5" s="197"/>
      <c r="FN5" s="187"/>
      <c r="FO5" s="186" t="s">
        <v>331</v>
      </c>
      <c r="FP5" s="197"/>
      <c r="FQ5" s="197"/>
      <c r="FR5" s="197"/>
      <c r="FS5" s="197"/>
      <c r="FT5" s="197"/>
      <c r="FU5" s="197"/>
      <c r="FV5" s="197"/>
      <c r="FW5" s="197"/>
      <c r="FX5" s="197"/>
      <c r="FY5" s="197"/>
      <c r="FZ5" s="197"/>
      <c r="GA5" s="197"/>
      <c r="GB5" s="197"/>
      <c r="GC5" s="197"/>
      <c r="GD5" s="197"/>
      <c r="GE5" s="197"/>
      <c r="GF5" s="197"/>
      <c r="GG5" s="197"/>
      <c r="GH5" s="197"/>
      <c r="GI5" s="187"/>
      <c r="GJ5" s="186" t="s">
        <v>332</v>
      </c>
      <c r="GK5" s="197"/>
      <c r="GL5" s="197"/>
      <c r="GM5" s="197"/>
      <c r="GN5" s="197"/>
      <c r="GO5" s="197"/>
      <c r="GP5" s="197"/>
      <c r="GQ5" s="197"/>
      <c r="GR5" s="197"/>
      <c r="GS5" s="197"/>
      <c r="GT5" s="197"/>
      <c r="GU5" s="197"/>
      <c r="GV5" s="197"/>
      <c r="GW5" s="197"/>
      <c r="GX5" s="197"/>
      <c r="GY5" s="197"/>
      <c r="GZ5" s="197"/>
      <c r="HA5" s="197"/>
      <c r="HB5" s="197"/>
      <c r="HC5" s="197"/>
      <c r="HD5" s="187"/>
      <c r="HE5" s="186" t="s">
        <v>43</v>
      </c>
      <c r="HF5" s="197"/>
      <c r="HG5" s="197"/>
      <c r="HH5" s="197"/>
      <c r="HI5" s="197"/>
      <c r="HJ5" s="197"/>
      <c r="HK5" s="197"/>
      <c r="HL5" s="197"/>
      <c r="HM5" s="197"/>
      <c r="HN5" s="197"/>
      <c r="HO5" s="197"/>
      <c r="HP5" s="197"/>
      <c r="HQ5" s="197"/>
      <c r="HR5" s="197"/>
      <c r="HS5" s="197"/>
      <c r="HT5" s="197"/>
      <c r="HU5" s="197"/>
      <c r="HV5" s="197"/>
      <c r="HW5" s="197"/>
      <c r="HX5" s="197"/>
      <c r="HY5" s="187"/>
      <c r="HZ5" s="186" t="s">
        <v>327</v>
      </c>
      <c r="IA5" s="197"/>
      <c r="IB5" s="197"/>
      <c r="IC5" s="197"/>
      <c r="ID5" s="197"/>
      <c r="IE5" s="197"/>
      <c r="IF5" s="197"/>
      <c r="IG5" s="197"/>
      <c r="IH5" s="197"/>
      <c r="II5" s="197"/>
      <c r="IJ5" s="197"/>
      <c r="IK5" s="197"/>
      <c r="IL5" s="197"/>
      <c r="IM5" s="197"/>
      <c r="IN5" s="197"/>
      <c r="IO5" s="197"/>
      <c r="IP5" s="197"/>
      <c r="IQ5" s="197"/>
      <c r="IR5" s="197"/>
      <c r="IS5" s="197"/>
      <c r="IT5" s="187"/>
    </row>
    <row r="6" spans="1:254" x14ac:dyDescent="0.25">
      <c r="A6" s="202"/>
      <c r="B6" s="202"/>
      <c r="C6" s="186" t="s">
        <v>122</v>
      </c>
      <c r="D6" s="197"/>
      <c r="E6" s="187"/>
      <c r="F6" s="186" t="s">
        <v>123</v>
      </c>
      <c r="G6" s="197"/>
      <c r="H6" s="187"/>
      <c r="I6" s="186" t="s">
        <v>124</v>
      </c>
      <c r="J6" s="197"/>
      <c r="K6" s="187"/>
      <c r="L6" s="186" t="s">
        <v>163</v>
      </c>
      <c r="M6" s="197"/>
      <c r="N6" s="187"/>
      <c r="O6" s="186" t="s">
        <v>125</v>
      </c>
      <c r="P6" s="197"/>
      <c r="Q6" s="187"/>
      <c r="R6" s="186" t="s">
        <v>126</v>
      </c>
      <c r="S6" s="197"/>
      <c r="T6" s="187"/>
      <c r="U6" s="186" t="s">
        <v>127</v>
      </c>
      <c r="V6" s="197"/>
      <c r="W6" s="187"/>
      <c r="X6" s="186" t="s">
        <v>128</v>
      </c>
      <c r="Y6" s="197"/>
      <c r="Z6" s="187"/>
      <c r="AA6" s="186" t="s">
        <v>129</v>
      </c>
      <c r="AB6" s="197"/>
      <c r="AC6" s="187"/>
      <c r="AD6" s="186" t="s">
        <v>1244</v>
      </c>
      <c r="AE6" s="197"/>
      <c r="AF6" s="187"/>
      <c r="AG6" s="186" t="s">
        <v>164</v>
      </c>
      <c r="AH6" s="197"/>
      <c r="AI6" s="187"/>
      <c r="AJ6" s="186" t="s">
        <v>130</v>
      </c>
      <c r="AK6" s="197"/>
      <c r="AL6" s="187"/>
      <c r="AM6" s="186" t="s">
        <v>1253</v>
      </c>
      <c r="AN6" s="197"/>
      <c r="AO6" s="187"/>
      <c r="AP6" s="186" t="s">
        <v>131</v>
      </c>
      <c r="AQ6" s="197"/>
      <c r="AR6" s="187"/>
      <c r="AS6" s="186" t="s">
        <v>132</v>
      </c>
      <c r="AT6" s="197"/>
      <c r="AU6" s="187"/>
      <c r="AV6" s="186" t="s">
        <v>133</v>
      </c>
      <c r="AW6" s="197"/>
      <c r="AX6" s="187"/>
      <c r="AY6" s="186" t="s">
        <v>134</v>
      </c>
      <c r="AZ6" s="197"/>
      <c r="BA6" s="187"/>
      <c r="BB6" s="186" t="s">
        <v>135</v>
      </c>
      <c r="BC6" s="197"/>
      <c r="BD6" s="187"/>
      <c r="BE6" s="186" t="s">
        <v>136</v>
      </c>
      <c r="BF6" s="197"/>
      <c r="BG6" s="187"/>
      <c r="BH6" s="186" t="s">
        <v>137</v>
      </c>
      <c r="BI6" s="197"/>
      <c r="BJ6" s="187"/>
      <c r="BK6" s="186" t="s">
        <v>1259</v>
      </c>
      <c r="BL6" s="197"/>
      <c r="BM6" s="187"/>
      <c r="BN6" s="186" t="s">
        <v>138</v>
      </c>
      <c r="BO6" s="197"/>
      <c r="BP6" s="187"/>
      <c r="BQ6" s="186" t="s">
        <v>139</v>
      </c>
      <c r="BR6" s="197"/>
      <c r="BS6" s="187"/>
      <c r="BT6" s="186" t="s">
        <v>140</v>
      </c>
      <c r="BU6" s="197"/>
      <c r="BV6" s="187"/>
      <c r="BW6" s="186" t="s">
        <v>141</v>
      </c>
      <c r="BX6" s="197"/>
      <c r="BY6" s="187"/>
      <c r="BZ6" s="186" t="s">
        <v>142</v>
      </c>
      <c r="CA6" s="197"/>
      <c r="CB6" s="187"/>
      <c r="CC6" s="186" t="s">
        <v>143</v>
      </c>
      <c r="CD6" s="197"/>
      <c r="CE6" s="187"/>
      <c r="CF6" s="186" t="s">
        <v>144</v>
      </c>
      <c r="CG6" s="197"/>
      <c r="CH6" s="187"/>
      <c r="CI6" s="186" t="s">
        <v>145</v>
      </c>
      <c r="CJ6" s="197"/>
      <c r="CK6" s="187"/>
      <c r="CL6" s="186" t="s">
        <v>146</v>
      </c>
      <c r="CM6" s="197"/>
      <c r="CN6" s="187"/>
      <c r="CO6" s="186" t="s">
        <v>165</v>
      </c>
      <c r="CP6" s="197"/>
      <c r="CQ6" s="187"/>
      <c r="CR6" s="186" t="s">
        <v>147</v>
      </c>
      <c r="CS6" s="197"/>
      <c r="CT6" s="187"/>
      <c r="CU6" s="186" t="s">
        <v>148</v>
      </c>
      <c r="CV6" s="197"/>
      <c r="CW6" s="187"/>
      <c r="CX6" s="186" t="s">
        <v>149</v>
      </c>
      <c r="CY6" s="197"/>
      <c r="CZ6" s="187"/>
      <c r="DA6" s="186" t="s">
        <v>150</v>
      </c>
      <c r="DB6" s="197"/>
      <c r="DC6" s="187"/>
      <c r="DD6" s="186" t="s">
        <v>416</v>
      </c>
      <c r="DE6" s="197"/>
      <c r="DF6" s="187"/>
      <c r="DG6" s="186" t="s">
        <v>417</v>
      </c>
      <c r="DH6" s="197"/>
      <c r="DI6" s="187"/>
      <c r="DJ6" s="186" t="s">
        <v>418</v>
      </c>
      <c r="DK6" s="197"/>
      <c r="DL6" s="187"/>
      <c r="DM6" s="186" t="s">
        <v>419</v>
      </c>
      <c r="DN6" s="197"/>
      <c r="DO6" s="187"/>
      <c r="DP6" s="186" t="s">
        <v>420</v>
      </c>
      <c r="DQ6" s="197"/>
      <c r="DR6" s="187"/>
      <c r="DS6" s="186" t="s">
        <v>421</v>
      </c>
      <c r="DT6" s="197"/>
      <c r="DU6" s="187"/>
      <c r="DV6" s="186" t="s">
        <v>422</v>
      </c>
      <c r="DW6" s="197"/>
      <c r="DX6" s="187"/>
      <c r="DY6" s="186" t="s">
        <v>151</v>
      </c>
      <c r="DZ6" s="197"/>
      <c r="EA6" s="187"/>
      <c r="EB6" s="186" t="s">
        <v>152</v>
      </c>
      <c r="EC6" s="197"/>
      <c r="ED6" s="187"/>
      <c r="EE6" s="186" t="s">
        <v>153</v>
      </c>
      <c r="EF6" s="197"/>
      <c r="EG6" s="187"/>
      <c r="EH6" s="186" t="s">
        <v>166</v>
      </c>
      <c r="EI6" s="197"/>
      <c r="EJ6" s="187"/>
      <c r="EK6" s="186" t="s">
        <v>154</v>
      </c>
      <c r="EL6" s="197"/>
      <c r="EM6" s="187"/>
      <c r="EN6" s="186" t="s">
        <v>155</v>
      </c>
      <c r="EO6" s="197"/>
      <c r="EP6" s="187"/>
      <c r="EQ6" s="186" t="s">
        <v>156</v>
      </c>
      <c r="ER6" s="197"/>
      <c r="ES6" s="187"/>
      <c r="ET6" s="186" t="s">
        <v>157</v>
      </c>
      <c r="EU6" s="197"/>
      <c r="EV6" s="187"/>
      <c r="EW6" s="186" t="s">
        <v>158</v>
      </c>
      <c r="EX6" s="197"/>
      <c r="EY6" s="187"/>
      <c r="EZ6" s="186" t="s">
        <v>159</v>
      </c>
      <c r="FA6" s="197"/>
      <c r="FB6" s="187"/>
      <c r="FC6" s="186" t="s">
        <v>160</v>
      </c>
      <c r="FD6" s="197"/>
      <c r="FE6" s="187"/>
      <c r="FF6" s="186" t="s">
        <v>161</v>
      </c>
      <c r="FG6" s="197"/>
      <c r="FH6" s="187"/>
      <c r="FI6" s="186" t="s">
        <v>162</v>
      </c>
      <c r="FJ6" s="197"/>
      <c r="FK6" s="187"/>
      <c r="FL6" s="186" t="s">
        <v>167</v>
      </c>
      <c r="FM6" s="197"/>
      <c r="FN6" s="187"/>
      <c r="FO6" s="186" t="s">
        <v>168</v>
      </c>
      <c r="FP6" s="197"/>
      <c r="FQ6" s="187"/>
      <c r="FR6" s="186" t="s">
        <v>423</v>
      </c>
      <c r="FS6" s="197"/>
      <c r="FT6" s="187"/>
      <c r="FU6" s="186" t="s">
        <v>424</v>
      </c>
      <c r="FV6" s="197"/>
      <c r="FW6" s="187"/>
      <c r="FX6" s="186" t="s">
        <v>425</v>
      </c>
      <c r="FY6" s="197"/>
      <c r="FZ6" s="187"/>
      <c r="GA6" s="186" t="s">
        <v>426</v>
      </c>
      <c r="GB6" s="197"/>
      <c r="GC6" s="187"/>
      <c r="GD6" s="186" t="s">
        <v>427</v>
      </c>
      <c r="GE6" s="197"/>
      <c r="GF6" s="187"/>
      <c r="GG6" s="186" t="s">
        <v>428</v>
      </c>
      <c r="GH6" s="197"/>
      <c r="GI6" s="187"/>
      <c r="GJ6" s="186" t="s">
        <v>1337</v>
      </c>
      <c r="GK6" s="197"/>
      <c r="GL6" s="187"/>
      <c r="GM6" s="186" t="s">
        <v>1338</v>
      </c>
      <c r="GN6" s="197"/>
      <c r="GO6" s="187"/>
      <c r="GP6" s="186" t="s">
        <v>1340</v>
      </c>
      <c r="GQ6" s="197"/>
      <c r="GR6" s="187"/>
      <c r="GS6" s="186" t="s">
        <v>1344</v>
      </c>
      <c r="GT6" s="197"/>
      <c r="GU6" s="187"/>
      <c r="GV6" s="186" t="s">
        <v>1350</v>
      </c>
      <c r="GW6" s="197"/>
      <c r="GX6" s="187"/>
      <c r="GY6" s="186" t="s">
        <v>1351</v>
      </c>
      <c r="GZ6" s="197"/>
      <c r="HA6" s="187"/>
      <c r="HB6" s="186" t="s">
        <v>1355</v>
      </c>
      <c r="HC6" s="197"/>
      <c r="HD6" s="187"/>
      <c r="HE6" s="186" t="s">
        <v>1356</v>
      </c>
      <c r="HF6" s="197"/>
      <c r="HG6" s="187"/>
      <c r="HH6" s="186" t="s">
        <v>1358</v>
      </c>
      <c r="HI6" s="197"/>
      <c r="HJ6" s="187"/>
      <c r="HK6" s="186" t="s">
        <v>1362</v>
      </c>
      <c r="HL6" s="197"/>
      <c r="HM6" s="187"/>
      <c r="HN6" s="186" t="s">
        <v>1364</v>
      </c>
      <c r="HO6" s="197"/>
      <c r="HP6" s="187"/>
      <c r="HQ6" s="186" t="s">
        <v>1367</v>
      </c>
      <c r="HR6" s="197"/>
      <c r="HS6" s="187"/>
      <c r="HT6" s="186" t="s">
        <v>1372</v>
      </c>
      <c r="HU6" s="197"/>
      <c r="HV6" s="187"/>
      <c r="HW6" s="186" t="s">
        <v>1373</v>
      </c>
      <c r="HX6" s="197"/>
      <c r="HY6" s="187"/>
      <c r="HZ6" s="186" t="s">
        <v>429</v>
      </c>
      <c r="IA6" s="197"/>
      <c r="IB6" s="187"/>
      <c r="IC6" s="186" t="s">
        <v>430</v>
      </c>
      <c r="ID6" s="197"/>
      <c r="IE6" s="187"/>
      <c r="IF6" s="186" t="s">
        <v>431</v>
      </c>
      <c r="IG6" s="197"/>
      <c r="IH6" s="187"/>
      <c r="II6" s="186" t="s">
        <v>432</v>
      </c>
      <c r="IJ6" s="197"/>
      <c r="IK6" s="187"/>
      <c r="IL6" s="186" t="s">
        <v>433</v>
      </c>
      <c r="IM6" s="197"/>
      <c r="IN6" s="187"/>
      <c r="IO6" s="186" t="s">
        <v>434</v>
      </c>
      <c r="IP6" s="197"/>
      <c r="IQ6" s="187"/>
      <c r="IR6" s="186" t="s">
        <v>435</v>
      </c>
      <c r="IS6" s="197"/>
      <c r="IT6" s="187"/>
    </row>
    <row r="7" spans="1:254" ht="120" customHeight="1" x14ac:dyDescent="0.25">
      <c r="A7" s="202"/>
      <c r="B7" s="202"/>
      <c r="C7" s="198" t="s">
        <v>1229</v>
      </c>
      <c r="D7" s="199"/>
      <c r="E7" s="200"/>
      <c r="F7" s="198" t="s">
        <v>1232</v>
      </c>
      <c r="G7" s="199"/>
      <c r="H7" s="200"/>
      <c r="I7" s="198" t="s">
        <v>1233</v>
      </c>
      <c r="J7" s="199"/>
      <c r="K7" s="200"/>
      <c r="L7" s="198" t="s">
        <v>1237</v>
      </c>
      <c r="M7" s="199"/>
      <c r="N7" s="200"/>
      <c r="O7" s="198" t="s">
        <v>1238</v>
      </c>
      <c r="P7" s="199"/>
      <c r="Q7" s="200"/>
      <c r="R7" s="198" t="s">
        <v>1239</v>
      </c>
      <c r="S7" s="199"/>
      <c r="T7" s="200"/>
      <c r="U7" s="198" t="s">
        <v>614</v>
      </c>
      <c r="V7" s="199"/>
      <c r="W7" s="200"/>
      <c r="X7" s="198" t="s">
        <v>1390</v>
      </c>
      <c r="Y7" s="199"/>
      <c r="Z7" s="200"/>
      <c r="AA7" s="198" t="s">
        <v>617</v>
      </c>
      <c r="AB7" s="199"/>
      <c r="AC7" s="200"/>
      <c r="AD7" s="198" t="s">
        <v>1245</v>
      </c>
      <c r="AE7" s="199"/>
      <c r="AF7" s="200"/>
      <c r="AG7" s="198" t="s">
        <v>1246</v>
      </c>
      <c r="AH7" s="199"/>
      <c r="AI7" s="200"/>
      <c r="AJ7" s="198" t="s">
        <v>1250</v>
      </c>
      <c r="AK7" s="199"/>
      <c r="AL7" s="200"/>
      <c r="AM7" s="198" t="s">
        <v>1252</v>
      </c>
      <c r="AN7" s="199"/>
      <c r="AO7" s="200"/>
      <c r="AP7" s="198" t="s">
        <v>624</v>
      </c>
      <c r="AQ7" s="199"/>
      <c r="AR7" s="200"/>
      <c r="AS7" s="198" t="s">
        <v>1254</v>
      </c>
      <c r="AT7" s="199"/>
      <c r="AU7" s="200"/>
      <c r="AV7" s="198" t="s">
        <v>1255</v>
      </c>
      <c r="AW7" s="199"/>
      <c r="AX7" s="200"/>
      <c r="AY7" s="198" t="s">
        <v>630</v>
      </c>
      <c r="AZ7" s="199"/>
      <c r="BA7" s="200"/>
      <c r="BB7" s="198" t="s">
        <v>1256</v>
      </c>
      <c r="BC7" s="199"/>
      <c r="BD7" s="200"/>
      <c r="BE7" s="198" t="s">
        <v>1257</v>
      </c>
      <c r="BF7" s="199"/>
      <c r="BG7" s="200"/>
      <c r="BH7" s="198" t="s">
        <v>1258</v>
      </c>
      <c r="BI7" s="199"/>
      <c r="BJ7" s="200"/>
      <c r="BK7" s="198" t="s">
        <v>1264</v>
      </c>
      <c r="BL7" s="199"/>
      <c r="BM7" s="200"/>
      <c r="BN7" s="198" t="s">
        <v>1260</v>
      </c>
      <c r="BO7" s="199"/>
      <c r="BP7" s="200"/>
      <c r="BQ7" s="198" t="s">
        <v>1261</v>
      </c>
      <c r="BR7" s="199"/>
      <c r="BS7" s="200"/>
      <c r="BT7" s="204" t="s">
        <v>645</v>
      </c>
      <c r="BU7" s="205"/>
      <c r="BV7" s="206"/>
      <c r="BW7" s="198" t="s">
        <v>1269</v>
      </c>
      <c r="BX7" s="199"/>
      <c r="BY7" s="200"/>
      <c r="BZ7" s="198" t="s">
        <v>648</v>
      </c>
      <c r="CA7" s="199"/>
      <c r="CB7" s="200"/>
      <c r="CC7" s="198" t="s">
        <v>651</v>
      </c>
      <c r="CD7" s="199"/>
      <c r="CE7" s="200"/>
      <c r="CF7" s="198" t="s">
        <v>1272</v>
      </c>
      <c r="CG7" s="199"/>
      <c r="CH7" s="200"/>
      <c r="CI7" s="198" t="s">
        <v>1276</v>
      </c>
      <c r="CJ7" s="199"/>
      <c r="CK7" s="200"/>
      <c r="CL7" s="198" t="s">
        <v>1277</v>
      </c>
      <c r="CM7" s="199"/>
      <c r="CN7" s="200"/>
      <c r="CO7" s="198" t="s">
        <v>1278</v>
      </c>
      <c r="CP7" s="199"/>
      <c r="CQ7" s="200"/>
      <c r="CR7" s="198" t="s">
        <v>1279</v>
      </c>
      <c r="CS7" s="199"/>
      <c r="CT7" s="200"/>
      <c r="CU7" s="198" t="s">
        <v>1280</v>
      </c>
      <c r="CV7" s="199"/>
      <c r="CW7" s="200"/>
      <c r="CX7" s="198" t="s">
        <v>1281</v>
      </c>
      <c r="CY7" s="199"/>
      <c r="CZ7" s="200"/>
      <c r="DA7" s="198" t="s">
        <v>661</v>
      </c>
      <c r="DB7" s="199"/>
      <c r="DC7" s="200"/>
      <c r="DD7" s="198" t="s">
        <v>1286</v>
      </c>
      <c r="DE7" s="199"/>
      <c r="DF7" s="200"/>
      <c r="DG7" s="198" t="s">
        <v>1287</v>
      </c>
      <c r="DH7" s="199"/>
      <c r="DI7" s="200"/>
      <c r="DJ7" s="198" t="s">
        <v>1291</v>
      </c>
      <c r="DK7" s="199"/>
      <c r="DL7" s="200"/>
      <c r="DM7" s="198" t="s">
        <v>674</v>
      </c>
      <c r="DN7" s="199"/>
      <c r="DO7" s="200"/>
      <c r="DP7" s="198" t="s">
        <v>677</v>
      </c>
      <c r="DQ7" s="199"/>
      <c r="DR7" s="200"/>
      <c r="DS7" s="198" t="s">
        <v>1293</v>
      </c>
      <c r="DT7" s="199"/>
      <c r="DU7" s="200"/>
      <c r="DV7" s="198" t="s">
        <v>651</v>
      </c>
      <c r="DW7" s="199"/>
      <c r="DX7" s="200"/>
      <c r="DY7" s="198" t="s">
        <v>1298</v>
      </c>
      <c r="DZ7" s="199"/>
      <c r="EA7" s="200"/>
      <c r="EB7" s="198" t="s">
        <v>1299</v>
      </c>
      <c r="EC7" s="199"/>
      <c r="ED7" s="200"/>
      <c r="EE7" s="198" t="s">
        <v>686</v>
      </c>
      <c r="EF7" s="199"/>
      <c r="EG7" s="200"/>
      <c r="EH7" s="198" t="s">
        <v>1302</v>
      </c>
      <c r="EI7" s="199"/>
      <c r="EJ7" s="200"/>
      <c r="EK7" s="198" t="s">
        <v>690</v>
      </c>
      <c r="EL7" s="199"/>
      <c r="EM7" s="200"/>
      <c r="EN7" s="198" t="s">
        <v>691</v>
      </c>
      <c r="EO7" s="199"/>
      <c r="EP7" s="200"/>
      <c r="EQ7" s="207" t="s">
        <v>1305</v>
      </c>
      <c r="ER7" s="208"/>
      <c r="ES7" s="209"/>
      <c r="ET7" s="198" t="s">
        <v>1306</v>
      </c>
      <c r="EU7" s="199"/>
      <c r="EV7" s="200"/>
      <c r="EW7" s="198" t="s">
        <v>1307</v>
      </c>
      <c r="EX7" s="199"/>
      <c r="EY7" s="200"/>
      <c r="EZ7" s="198" t="s">
        <v>1308</v>
      </c>
      <c r="FA7" s="199"/>
      <c r="FB7" s="200"/>
      <c r="FC7" s="198" t="s">
        <v>1310</v>
      </c>
      <c r="FD7" s="199"/>
      <c r="FE7" s="200"/>
      <c r="FF7" s="198" t="s">
        <v>1317</v>
      </c>
      <c r="FG7" s="199"/>
      <c r="FH7" s="200"/>
      <c r="FI7" s="198" t="s">
        <v>1314</v>
      </c>
      <c r="FJ7" s="199"/>
      <c r="FK7" s="200"/>
      <c r="FL7" s="198" t="s">
        <v>1315</v>
      </c>
      <c r="FM7" s="199"/>
      <c r="FN7" s="200"/>
      <c r="FO7" s="198" t="s">
        <v>709</v>
      </c>
      <c r="FP7" s="199"/>
      <c r="FQ7" s="200"/>
      <c r="FR7" s="198" t="s">
        <v>1322</v>
      </c>
      <c r="FS7" s="199"/>
      <c r="FT7" s="200"/>
      <c r="FU7" s="198" t="s">
        <v>1324</v>
      </c>
      <c r="FV7" s="199"/>
      <c r="FW7" s="200"/>
      <c r="FX7" s="198" t="s">
        <v>714</v>
      </c>
      <c r="FY7" s="199"/>
      <c r="FZ7" s="200"/>
      <c r="GA7" s="198" t="s">
        <v>1326</v>
      </c>
      <c r="GB7" s="199"/>
      <c r="GC7" s="200"/>
      <c r="GD7" s="198" t="s">
        <v>1328</v>
      </c>
      <c r="GE7" s="199"/>
      <c r="GF7" s="200"/>
      <c r="GG7" s="198" t="s">
        <v>1332</v>
      </c>
      <c r="GH7" s="199"/>
      <c r="GI7" s="200"/>
      <c r="GJ7" s="198" t="s">
        <v>1333</v>
      </c>
      <c r="GK7" s="199"/>
      <c r="GL7" s="200"/>
      <c r="GM7" s="198" t="s">
        <v>722</v>
      </c>
      <c r="GN7" s="199"/>
      <c r="GO7" s="200"/>
      <c r="GP7" s="198" t="s">
        <v>1339</v>
      </c>
      <c r="GQ7" s="199"/>
      <c r="GR7" s="200"/>
      <c r="GS7" s="198" t="s">
        <v>1345</v>
      </c>
      <c r="GT7" s="199"/>
      <c r="GU7" s="200"/>
      <c r="GV7" s="198" t="s">
        <v>1346</v>
      </c>
      <c r="GW7" s="199"/>
      <c r="GX7" s="200"/>
      <c r="GY7" s="198" t="s">
        <v>727</v>
      </c>
      <c r="GZ7" s="199"/>
      <c r="HA7" s="200"/>
      <c r="HB7" s="198" t="s">
        <v>728</v>
      </c>
      <c r="HC7" s="199"/>
      <c r="HD7" s="200"/>
      <c r="HE7" s="198" t="s">
        <v>731</v>
      </c>
      <c r="HF7" s="199"/>
      <c r="HG7" s="200"/>
      <c r="HH7" s="198" t="s">
        <v>1357</v>
      </c>
      <c r="HI7" s="199"/>
      <c r="HJ7" s="200"/>
      <c r="HK7" s="198" t="s">
        <v>1363</v>
      </c>
      <c r="HL7" s="199"/>
      <c r="HM7" s="200"/>
      <c r="HN7" s="198" t="s">
        <v>1365</v>
      </c>
      <c r="HO7" s="199"/>
      <c r="HP7" s="200"/>
      <c r="HQ7" s="198" t="s">
        <v>1368</v>
      </c>
      <c r="HR7" s="199"/>
      <c r="HS7" s="200"/>
      <c r="HT7" s="198" t="s">
        <v>740</v>
      </c>
      <c r="HU7" s="199"/>
      <c r="HV7" s="200"/>
      <c r="HW7" s="198" t="s">
        <v>602</v>
      </c>
      <c r="HX7" s="199"/>
      <c r="HY7" s="200"/>
      <c r="HZ7" s="198" t="s">
        <v>1374</v>
      </c>
      <c r="IA7" s="199"/>
      <c r="IB7" s="200"/>
      <c r="IC7" s="198" t="s">
        <v>1377</v>
      </c>
      <c r="ID7" s="199"/>
      <c r="IE7" s="200"/>
      <c r="IF7" s="198" t="s">
        <v>746</v>
      </c>
      <c r="IG7" s="199"/>
      <c r="IH7" s="200"/>
      <c r="II7" s="198" t="s">
        <v>1381</v>
      </c>
      <c r="IJ7" s="199"/>
      <c r="IK7" s="200"/>
      <c r="IL7" s="198" t="s">
        <v>1382</v>
      </c>
      <c r="IM7" s="199"/>
      <c r="IN7" s="200"/>
      <c r="IO7" s="198" t="s">
        <v>1386</v>
      </c>
      <c r="IP7" s="199"/>
      <c r="IQ7" s="200"/>
      <c r="IR7" s="198" t="s">
        <v>750</v>
      </c>
      <c r="IS7" s="199"/>
      <c r="IT7" s="200"/>
    </row>
    <row r="8" spans="1:254" ht="69.75" customHeight="1" x14ac:dyDescent="0.25">
      <c r="A8" s="203"/>
      <c r="B8" s="203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84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 t="s">
        <v>1414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82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82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 t="s">
        <v>1415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82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82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49" t="s">
        <v>1416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82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82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49" t="s">
        <v>1417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82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82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49" t="s">
        <v>1418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82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82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 t="s">
        <v>1419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82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82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49" t="s">
        <v>1426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82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82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49" t="s">
        <v>1420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82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82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49" t="s">
        <v>1421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82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82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49" t="s">
        <v>1422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82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82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49" t="s">
        <v>1423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82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82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49" t="s">
        <v>1424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82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82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49" t="s">
        <v>1425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82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82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49" t="s">
        <v>1427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82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82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49" t="s">
        <v>1428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82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82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49" t="s">
        <v>1429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82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82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49" t="s">
        <v>1430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82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82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49" t="s">
        <v>1431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82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82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49" t="s">
        <v>1432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82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82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49" t="s">
        <v>1433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82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82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49" t="s">
        <v>1434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82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82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49" t="s">
        <v>1435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82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82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49" t="s">
        <v>1437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82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82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81" t="s">
        <v>1438</v>
      </c>
      <c r="C32" s="50">
        <v>1</v>
      </c>
      <c r="D32" s="50"/>
      <c r="E32" s="50"/>
      <c r="F32" s="50">
        <v>1</v>
      </c>
      <c r="G32" s="50"/>
      <c r="H32" s="50"/>
      <c r="I32" s="50">
        <v>1</v>
      </c>
      <c r="J32" s="50"/>
      <c r="K32" s="50"/>
      <c r="L32" s="50">
        <v>1</v>
      </c>
      <c r="M32" s="50"/>
      <c r="N32" s="50"/>
      <c r="O32" s="50">
        <v>1</v>
      </c>
      <c r="P32" s="50"/>
      <c r="Q32" s="50"/>
      <c r="R32" s="50"/>
      <c r="S32" s="50">
        <v>1</v>
      </c>
      <c r="T32" s="50"/>
      <c r="U32" s="50"/>
      <c r="V32" s="50">
        <v>1</v>
      </c>
      <c r="W32" s="82"/>
      <c r="X32" s="50"/>
      <c r="Y32" s="50"/>
      <c r="Z32" s="50">
        <v>1</v>
      </c>
      <c r="AA32" s="50"/>
      <c r="AB32" s="50"/>
      <c r="AC32" s="50">
        <v>1</v>
      </c>
      <c r="AD32" s="50"/>
      <c r="AE32" s="50"/>
      <c r="AF32" s="50">
        <v>1</v>
      </c>
      <c r="AG32" s="50"/>
      <c r="AH32" s="50">
        <v>1</v>
      </c>
      <c r="AI32" s="50"/>
      <c r="AJ32" s="50"/>
      <c r="AK32" s="50">
        <v>1</v>
      </c>
      <c r="AL32" s="50"/>
      <c r="AM32" s="50"/>
      <c r="AN32" s="50">
        <v>1</v>
      </c>
      <c r="AO32" s="50"/>
      <c r="AP32" s="50">
        <v>1</v>
      </c>
      <c r="AQ32" s="50"/>
      <c r="AR32" s="50"/>
      <c r="AS32" s="50"/>
      <c r="AT32" s="50">
        <v>1</v>
      </c>
      <c r="AU32" s="50"/>
      <c r="AV32" s="50"/>
      <c r="AW32" s="50">
        <v>1</v>
      </c>
      <c r="AX32" s="50"/>
      <c r="AY32" s="50"/>
      <c r="AZ32" s="50">
        <v>1</v>
      </c>
      <c r="BA32" s="50"/>
      <c r="BB32" s="50"/>
      <c r="BC32" s="50">
        <v>1</v>
      </c>
      <c r="BD32" s="50"/>
      <c r="BE32" s="50"/>
      <c r="BF32" s="50">
        <v>1</v>
      </c>
      <c r="BG32" s="50"/>
      <c r="BH32" s="50"/>
      <c r="BI32" s="50">
        <v>1</v>
      </c>
      <c r="BJ32" s="50"/>
      <c r="BK32" s="50"/>
      <c r="BL32" s="50">
        <v>1</v>
      </c>
      <c r="BM32" s="50"/>
      <c r="BN32" s="50"/>
      <c r="BO32" s="50">
        <v>1</v>
      </c>
      <c r="BP32" s="50"/>
      <c r="BQ32" s="50"/>
      <c r="BR32" s="50">
        <v>1</v>
      </c>
      <c r="BS32" s="50"/>
      <c r="BT32" s="50"/>
      <c r="BU32" s="50">
        <v>1</v>
      </c>
      <c r="BV32" s="50"/>
      <c r="BW32" s="50"/>
      <c r="BX32" s="50"/>
      <c r="BY32" s="50">
        <v>1</v>
      </c>
      <c r="BZ32" s="50"/>
      <c r="CA32" s="50">
        <v>1</v>
      </c>
      <c r="CB32" s="50"/>
      <c r="CC32" s="50"/>
      <c r="CD32" s="50">
        <v>1</v>
      </c>
      <c r="CE32" s="50"/>
      <c r="CF32" s="50"/>
      <c r="CG32" s="50">
        <v>1</v>
      </c>
      <c r="CH32" s="50"/>
      <c r="CI32" s="50"/>
      <c r="CJ32" s="50">
        <v>1</v>
      </c>
      <c r="CK32" s="50"/>
      <c r="CL32" s="50"/>
      <c r="CM32" s="50">
        <v>1</v>
      </c>
      <c r="CN32" s="50"/>
      <c r="CO32" s="50"/>
      <c r="CP32" s="50">
        <v>1</v>
      </c>
      <c r="CQ32" s="50"/>
      <c r="CR32" s="50"/>
      <c r="CS32" s="50">
        <v>1</v>
      </c>
      <c r="CT32" s="50"/>
      <c r="CU32" s="50"/>
      <c r="CV32" s="50"/>
      <c r="CW32" s="50">
        <v>1</v>
      </c>
      <c r="CX32" s="50"/>
      <c r="CY32" s="50">
        <v>1</v>
      </c>
      <c r="CZ32" s="50"/>
      <c r="DA32" s="50"/>
      <c r="DB32" s="50">
        <v>1</v>
      </c>
      <c r="DC32" s="82"/>
      <c r="DD32" s="50"/>
      <c r="DE32" s="50">
        <v>1</v>
      </c>
      <c r="DF32" s="50"/>
      <c r="DG32" s="50"/>
      <c r="DH32" s="50">
        <v>1</v>
      </c>
      <c r="DI32" s="50"/>
      <c r="DJ32" s="50"/>
      <c r="DK32" s="50">
        <v>1</v>
      </c>
      <c r="DL32" s="50"/>
      <c r="DM32" s="50"/>
      <c r="DN32" s="50">
        <v>1</v>
      </c>
      <c r="DO32" s="50"/>
      <c r="DP32" s="50"/>
      <c r="DQ32" s="50">
        <v>1</v>
      </c>
      <c r="DR32" s="50"/>
      <c r="DS32" s="50"/>
      <c r="DT32" s="50">
        <v>1</v>
      </c>
      <c r="DU32" s="50"/>
      <c r="DV32" s="50"/>
      <c r="DW32" s="50">
        <v>1</v>
      </c>
      <c r="DX32" s="50"/>
      <c r="DY32" s="50"/>
      <c r="DZ32" s="50">
        <v>1</v>
      </c>
      <c r="EA32" s="50"/>
      <c r="EB32" s="50"/>
      <c r="EC32" s="50">
        <v>1</v>
      </c>
      <c r="ED32" s="50"/>
      <c r="EE32" s="50"/>
      <c r="EF32" s="50">
        <v>1</v>
      </c>
      <c r="EG32" s="50"/>
      <c r="EH32" s="50">
        <v>1</v>
      </c>
      <c r="EI32" s="50"/>
      <c r="EJ32" s="50"/>
      <c r="EK32" s="50"/>
      <c r="EL32" s="50">
        <v>1</v>
      </c>
      <c r="EM32" s="50"/>
      <c r="EN32" s="50"/>
      <c r="EO32" s="50"/>
      <c r="EP32" s="50">
        <v>1</v>
      </c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49" t="s">
        <v>1436</v>
      </c>
      <c r="C33" s="50">
        <v>1</v>
      </c>
      <c r="D33" s="50"/>
      <c r="E33" s="50"/>
      <c r="F33" s="50"/>
      <c r="G33" s="50">
        <v>1</v>
      </c>
      <c r="H33" s="50"/>
      <c r="I33" s="50"/>
      <c r="J33" s="50">
        <v>1</v>
      </c>
      <c r="K33" s="50"/>
      <c r="L33" s="50">
        <v>1</v>
      </c>
      <c r="M33" s="50"/>
      <c r="N33" s="50"/>
      <c r="O33" s="50">
        <v>1</v>
      </c>
      <c r="P33" s="50"/>
      <c r="Q33" s="50"/>
      <c r="R33" s="50">
        <v>1</v>
      </c>
      <c r="S33" s="50"/>
      <c r="T33" s="50"/>
      <c r="U33" s="50">
        <v>1</v>
      </c>
      <c r="V33" s="50"/>
      <c r="W33" s="82"/>
      <c r="X33" s="50"/>
      <c r="Y33" s="50"/>
      <c r="Z33" s="50">
        <v>1</v>
      </c>
      <c r="AA33" s="50"/>
      <c r="AB33" s="50">
        <v>1</v>
      </c>
      <c r="AC33" s="50"/>
      <c r="AD33" s="50"/>
      <c r="AE33" s="50">
        <v>1</v>
      </c>
      <c r="AF33" s="50"/>
      <c r="AG33" s="50"/>
      <c r="AH33" s="50">
        <v>1</v>
      </c>
      <c r="AI33" s="50"/>
      <c r="AJ33" s="50"/>
      <c r="AK33" s="50">
        <v>1</v>
      </c>
      <c r="AL33" s="50"/>
      <c r="AM33" s="50"/>
      <c r="AN33" s="50">
        <v>1</v>
      </c>
      <c r="AO33" s="50"/>
      <c r="AP33" s="50">
        <v>1</v>
      </c>
      <c r="AQ33" s="50"/>
      <c r="AR33" s="50"/>
      <c r="AS33" s="50"/>
      <c r="AT33" s="50">
        <v>1</v>
      </c>
      <c r="AU33" s="50"/>
      <c r="AV33" s="50"/>
      <c r="AW33" s="50">
        <v>1</v>
      </c>
      <c r="AX33" s="50"/>
      <c r="AY33" s="50"/>
      <c r="AZ33" s="50">
        <v>1</v>
      </c>
      <c r="BA33" s="50"/>
      <c r="BB33" s="50"/>
      <c r="BC33" s="50">
        <v>1</v>
      </c>
      <c r="BD33" s="50"/>
      <c r="BE33" s="50"/>
      <c r="BF33" s="50">
        <v>1</v>
      </c>
      <c r="BG33" s="50"/>
      <c r="BH33" s="50"/>
      <c r="BI33" s="50">
        <v>1</v>
      </c>
      <c r="BJ33" s="50"/>
      <c r="BK33" s="50"/>
      <c r="BL33" s="50">
        <v>1</v>
      </c>
      <c r="BM33" s="50"/>
      <c r="BN33" s="50"/>
      <c r="BO33" s="50">
        <v>1</v>
      </c>
      <c r="BP33" s="50"/>
      <c r="BQ33" s="50">
        <v>1</v>
      </c>
      <c r="BR33" s="50"/>
      <c r="BS33" s="50"/>
      <c r="BT33" s="50"/>
      <c r="BU33" s="50">
        <v>1</v>
      </c>
      <c r="BV33" s="50"/>
      <c r="BW33" s="50"/>
      <c r="BX33" s="50">
        <v>1</v>
      </c>
      <c r="BY33" s="50"/>
      <c r="BZ33" s="50"/>
      <c r="CA33" s="50">
        <v>1</v>
      </c>
      <c r="CB33" s="50"/>
      <c r="CC33" s="50">
        <v>1</v>
      </c>
      <c r="CD33" s="50"/>
      <c r="CE33" s="50"/>
      <c r="CF33" s="50">
        <v>1</v>
      </c>
      <c r="CG33" s="50"/>
      <c r="CH33" s="50"/>
      <c r="CI33" s="50">
        <v>1</v>
      </c>
      <c r="CJ33" s="50"/>
      <c r="CK33" s="50"/>
      <c r="CL33" s="50"/>
      <c r="CM33" s="50">
        <v>1</v>
      </c>
      <c r="CN33" s="50"/>
      <c r="CO33" s="50"/>
      <c r="CP33" s="50">
        <v>1</v>
      </c>
      <c r="CQ33" s="50"/>
      <c r="CR33" s="50"/>
      <c r="CS33" s="50">
        <v>1</v>
      </c>
      <c r="CT33" s="50"/>
      <c r="CU33" s="50"/>
      <c r="CV33" s="50">
        <v>1</v>
      </c>
      <c r="CW33" s="50"/>
      <c r="CX33" s="50"/>
      <c r="CY33" s="50">
        <v>1</v>
      </c>
      <c r="CZ33" s="50"/>
      <c r="DA33" s="50"/>
      <c r="DB33" s="50">
        <v>1</v>
      </c>
      <c r="DC33" s="82"/>
      <c r="DD33" s="50"/>
      <c r="DE33" s="50">
        <v>1</v>
      </c>
      <c r="DF33" s="50"/>
      <c r="DG33" s="50"/>
      <c r="DH33" s="50">
        <v>1</v>
      </c>
      <c r="DI33" s="50"/>
      <c r="DJ33" s="50">
        <v>1</v>
      </c>
      <c r="DK33" s="50"/>
      <c r="DL33" s="50"/>
      <c r="DM33" s="50">
        <v>1</v>
      </c>
      <c r="DN33" s="50"/>
      <c r="DO33" s="50"/>
      <c r="DP33" s="50"/>
      <c r="DQ33" s="50">
        <v>1</v>
      </c>
      <c r="DR33" s="50"/>
      <c r="DS33" s="50">
        <v>1</v>
      </c>
      <c r="DT33" s="50"/>
      <c r="DU33" s="50"/>
      <c r="DV33" s="50">
        <v>1</v>
      </c>
      <c r="DW33" s="50"/>
      <c r="DX33" s="50"/>
      <c r="DY33" s="50"/>
      <c r="DZ33" s="50">
        <v>1</v>
      </c>
      <c r="EA33" s="50"/>
      <c r="EB33" s="50">
        <v>1</v>
      </c>
      <c r="EC33" s="50"/>
      <c r="ED33" s="50"/>
      <c r="EE33" s="50"/>
      <c r="EF33" s="50">
        <v>1</v>
      </c>
      <c r="EG33" s="50"/>
      <c r="EH33" s="50">
        <v>1</v>
      </c>
      <c r="EI33" s="50"/>
      <c r="EJ33" s="50"/>
      <c r="EK33" s="50"/>
      <c r="EL33" s="50">
        <v>1</v>
      </c>
      <c r="EM33" s="50"/>
      <c r="EN33" s="50"/>
      <c r="EO33" s="50">
        <v>1</v>
      </c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64" t="s">
        <v>171</v>
      </c>
      <c r="B34" s="166"/>
      <c r="C34" s="3">
        <f t="shared" ref="C34:BN34" si="0">SUM(C9:C33)</f>
        <v>2</v>
      </c>
      <c r="D34" s="3">
        <f t="shared" si="0"/>
        <v>0</v>
      </c>
      <c r="E34" s="3">
        <f t="shared" si="0"/>
        <v>0</v>
      </c>
      <c r="F34" s="3">
        <f t="shared" si="0"/>
        <v>1</v>
      </c>
      <c r="G34" s="3">
        <f t="shared" si="0"/>
        <v>1</v>
      </c>
      <c r="H34" s="3">
        <f t="shared" si="0"/>
        <v>0</v>
      </c>
      <c r="I34" s="3">
        <f t="shared" si="0"/>
        <v>1</v>
      </c>
      <c r="J34" s="3">
        <f t="shared" si="0"/>
        <v>1</v>
      </c>
      <c r="K34" s="3">
        <f t="shared" si="0"/>
        <v>0</v>
      </c>
      <c r="L34" s="3">
        <f t="shared" si="0"/>
        <v>2</v>
      </c>
      <c r="M34" s="3">
        <f t="shared" si="0"/>
        <v>0</v>
      </c>
      <c r="N34" s="3">
        <f t="shared" si="0"/>
        <v>0</v>
      </c>
      <c r="O34" s="3">
        <f t="shared" si="0"/>
        <v>2</v>
      </c>
      <c r="P34" s="3">
        <f t="shared" si="0"/>
        <v>0</v>
      </c>
      <c r="Q34" s="3">
        <f t="shared" si="0"/>
        <v>0</v>
      </c>
      <c r="R34" s="3">
        <f t="shared" si="0"/>
        <v>1</v>
      </c>
      <c r="S34" s="3">
        <f t="shared" si="0"/>
        <v>1</v>
      </c>
      <c r="T34" s="3">
        <f t="shared" si="0"/>
        <v>0</v>
      </c>
      <c r="U34" s="3">
        <f t="shared" si="0"/>
        <v>1</v>
      </c>
      <c r="V34" s="3">
        <f t="shared" si="0"/>
        <v>1</v>
      </c>
      <c r="W34" s="8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2</v>
      </c>
      <c r="AA34" s="3">
        <f t="shared" si="0"/>
        <v>0</v>
      </c>
      <c r="AB34" s="3">
        <f t="shared" si="0"/>
        <v>1</v>
      </c>
      <c r="AC34" s="3">
        <f t="shared" si="0"/>
        <v>1</v>
      </c>
      <c r="AD34" s="3">
        <f t="shared" si="0"/>
        <v>0</v>
      </c>
      <c r="AE34" s="3">
        <f t="shared" si="0"/>
        <v>1</v>
      </c>
      <c r="AF34" s="3">
        <f t="shared" si="0"/>
        <v>1</v>
      </c>
      <c r="AG34" s="3">
        <f t="shared" si="0"/>
        <v>0</v>
      </c>
      <c r="AH34" s="3">
        <f t="shared" si="0"/>
        <v>2</v>
      </c>
      <c r="AI34" s="3">
        <f t="shared" si="0"/>
        <v>0</v>
      </c>
      <c r="AJ34" s="3">
        <f t="shared" si="0"/>
        <v>0</v>
      </c>
      <c r="AK34" s="3">
        <f t="shared" si="0"/>
        <v>2</v>
      </c>
      <c r="AL34" s="3">
        <f t="shared" si="0"/>
        <v>0</v>
      </c>
      <c r="AM34" s="3">
        <f t="shared" si="0"/>
        <v>0</v>
      </c>
      <c r="AN34" s="3">
        <f t="shared" si="0"/>
        <v>2</v>
      </c>
      <c r="AO34" s="3">
        <f t="shared" si="0"/>
        <v>0</v>
      </c>
      <c r="AP34" s="3">
        <f t="shared" si="0"/>
        <v>2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2</v>
      </c>
      <c r="AU34" s="3">
        <f t="shared" si="0"/>
        <v>0</v>
      </c>
      <c r="AV34" s="3">
        <f t="shared" si="0"/>
        <v>0</v>
      </c>
      <c r="AW34" s="3">
        <f t="shared" si="0"/>
        <v>2</v>
      </c>
      <c r="AX34" s="3">
        <f t="shared" si="0"/>
        <v>0</v>
      </c>
      <c r="AY34" s="3">
        <f t="shared" si="0"/>
        <v>0</v>
      </c>
      <c r="AZ34" s="3">
        <f t="shared" si="0"/>
        <v>2</v>
      </c>
      <c r="BA34" s="3">
        <f t="shared" si="0"/>
        <v>0</v>
      </c>
      <c r="BB34" s="3">
        <f t="shared" si="0"/>
        <v>0</v>
      </c>
      <c r="BC34" s="3">
        <f t="shared" si="0"/>
        <v>2</v>
      </c>
      <c r="BD34" s="3">
        <f t="shared" si="0"/>
        <v>0</v>
      </c>
      <c r="BE34" s="3">
        <f t="shared" si="0"/>
        <v>0</v>
      </c>
      <c r="BF34" s="3">
        <f t="shared" si="0"/>
        <v>2</v>
      </c>
      <c r="BG34" s="3">
        <f t="shared" si="0"/>
        <v>0</v>
      </c>
      <c r="BH34" s="3">
        <f t="shared" si="0"/>
        <v>0</v>
      </c>
      <c r="BI34" s="3">
        <f t="shared" si="0"/>
        <v>2</v>
      </c>
      <c r="BJ34" s="3">
        <f t="shared" si="0"/>
        <v>0</v>
      </c>
      <c r="BK34" s="3">
        <f t="shared" si="0"/>
        <v>0</v>
      </c>
      <c r="BL34" s="3">
        <f t="shared" si="0"/>
        <v>2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2</v>
      </c>
      <c r="BP34" s="3">
        <f t="shared" si="1"/>
        <v>0</v>
      </c>
      <c r="BQ34" s="3">
        <f t="shared" si="1"/>
        <v>1</v>
      </c>
      <c r="BR34" s="3">
        <f t="shared" si="1"/>
        <v>1</v>
      </c>
      <c r="BS34" s="3">
        <f t="shared" si="1"/>
        <v>0</v>
      </c>
      <c r="BT34" s="3">
        <f t="shared" si="1"/>
        <v>0</v>
      </c>
      <c r="BU34" s="3">
        <f t="shared" si="1"/>
        <v>2</v>
      </c>
      <c r="BV34" s="3">
        <f t="shared" si="1"/>
        <v>0</v>
      </c>
      <c r="BW34" s="3">
        <f t="shared" si="1"/>
        <v>0</v>
      </c>
      <c r="BX34" s="3">
        <f t="shared" si="1"/>
        <v>1</v>
      </c>
      <c r="BY34" s="3">
        <f t="shared" si="1"/>
        <v>1</v>
      </c>
      <c r="BZ34" s="3">
        <f t="shared" si="1"/>
        <v>0</v>
      </c>
      <c r="CA34" s="3">
        <f t="shared" si="1"/>
        <v>2</v>
      </c>
      <c r="CB34" s="3">
        <f t="shared" si="1"/>
        <v>0</v>
      </c>
      <c r="CC34" s="3">
        <f t="shared" si="1"/>
        <v>1</v>
      </c>
      <c r="CD34" s="3">
        <f t="shared" si="1"/>
        <v>1</v>
      </c>
      <c r="CE34" s="3">
        <f t="shared" si="1"/>
        <v>0</v>
      </c>
      <c r="CF34" s="3">
        <f t="shared" si="1"/>
        <v>1</v>
      </c>
      <c r="CG34" s="3">
        <f t="shared" si="1"/>
        <v>1</v>
      </c>
      <c r="CH34" s="3">
        <f t="shared" si="1"/>
        <v>0</v>
      </c>
      <c r="CI34" s="3">
        <f t="shared" si="1"/>
        <v>1</v>
      </c>
      <c r="CJ34" s="3">
        <f t="shared" si="1"/>
        <v>1</v>
      </c>
      <c r="CK34" s="3">
        <f t="shared" si="1"/>
        <v>0</v>
      </c>
      <c r="CL34" s="3">
        <f t="shared" si="1"/>
        <v>0</v>
      </c>
      <c r="CM34" s="3">
        <f t="shared" si="1"/>
        <v>2</v>
      </c>
      <c r="CN34" s="3">
        <f t="shared" si="1"/>
        <v>0</v>
      </c>
      <c r="CO34" s="3">
        <f t="shared" si="1"/>
        <v>0</v>
      </c>
      <c r="CP34" s="3">
        <f t="shared" si="1"/>
        <v>2</v>
      </c>
      <c r="CQ34" s="3">
        <f t="shared" si="1"/>
        <v>0</v>
      </c>
      <c r="CR34" s="3">
        <f t="shared" si="1"/>
        <v>0</v>
      </c>
      <c r="CS34" s="3">
        <f t="shared" si="1"/>
        <v>2</v>
      </c>
      <c r="CT34" s="3">
        <f t="shared" si="1"/>
        <v>0</v>
      </c>
      <c r="CU34" s="3">
        <f t="shared" si="1"/>
        <v>0</v>
      </c>
      <c r="CV34" s="3">
        <f t="shared" si="1"/>
        <v>1</v>
      </c>
      <c r="CW34" s="3">
        <f t="shared" si="1"/>
        <v>1</v>
      </c>
      <c r="CX34" s="3">
        <f t="shared" si="1"/>
        <v>0</v>
      </c>
      <c r="CY34" s="3">
        <f t="shared" si="1"/>
        <v>2</v>
      </c>
      <c r="CZ34" s="3">
        <f t="shared" si="1"/>
        <v>0</v>
      </c>
      <c r="DA34" s="3">
        <f t="shared" si="1"/>
        <v>0</v>
      </c>
      <c r="DB34" s="3">
        <f t="shared" si="1"/>
        <v>2</v>
      </c>
      <c r="DC34" s="83">
        <f t="shared" si="1"/>
        <v>0</v>
      </c>
      <c r="DD34" s="3">
        <f t="shared" si="1"/>
        <v>0</v>
      </c>
      <c r="DE34" s="3">
        <f t="shared" si="1"/>
        <v>2</v>
      </c>
      <c r="DF34" s="3">
        <f t="shared" si="1"/>
        <v>0</v>
      </c>
      <c r="DG34" s="3">
        <f t="shared" si="1"/>
        <v>0</v>
      </c>
      <c r="DH34" s="3">
        <f t="shared" si="1"/>
        <v>2</v>
      </c>
      <c r="DI34" s="3">
        <f t="shared" si="1"/>
        <v>0</v>
      </c>
      <c r="DJ34" s="3">
        <f t="shared" si="1"/>
        <v>1</v>
      </c>
      <c r="DK34" s="3">
        <f t="shared" si="1"/>
        <v>1</v>
      </c>
      <c r="DL34" s="3">
        <f t="shared" si="1"/>
        <v>0</v>
      </c>
      <c r="DM34" s="3">
        <f t="shared" si="1"/>
        <v>1</v>
      </c>
      <c r="DN34" s="3">
        <f t="shared" si="1"/>
        <v>1</v>
      </c>
      <c r="DO34" s="3">
        <f t="shared" si="1"/>
        <v>0</v>
      </c>
      <c r="DP34" s="3">
        <f t="shared" si="1"/>
        <v>0</v>
      </c>
      <c r="DQ34" s="3">
        <f t="shared" si="1"/>
        <v>2</v>
      </c>
      <c r="DR34" s="3">
        <f t="shared" si="1"/>
        <v>0</v>
      </c>
      <c r="DS34" s="3">
        <f t="shared" si="1"/>
        <v>1</v>
      </c>
      <c r="DT34" s="3">
        <f t="shared" si="1"/>
        <v>1</v>
      </c>
      <c r="DU34" s="3">
        <f t="shared" si="1"/>
        <v>0</v>
      </c>
      <c r="DV34" s="3">
        <f t="shared" si="1"/>
        <v>1</v>
      </c>
      <c r="DW34" s="3">
        <f t="shared" si="1"/>
        <v>1</v>
      </c>
      <c r="DX34" s="3">
        <f t="shared" si="1"/>
        <v>0</v>
      </c>
      <c r="DY34" s="3">
        <f t="shared" si="1"/>
        <v>0</v>
      </c>
      <c r="DZ34" s="3">
        <f t="shared" si="1"/>
        <v>2</v>
      </c>
      <c r="EA34" s="3">
        <f t="shared" ref="EA34:GL34" si="2">SUM(EA9:EA33)</f>
        <v>0</v>
      </c>
      <c r="EB34" s="3">
        <f t="shared" si="2"/>
        <v>1</v>
      </c>
      <c r="EC34" s="3">
        <f t="shared" si="2"/>
        <v>1</v>
      </c>
      <c r="ED34" s="3">
        <f t="shared" si="2"/>
        <v>0</v>
      </c>
      <c r="EE34" s="3">
        <f t="shared" si="2"/>
        <v>0</v>
      </c>
      <c r="EF34" s="3">
        <f t="shared" si="2"/>
        <v>2</v>
      </c>
      <c r="EG34" s="3">
        <f t="shared" si="2"/>
        <v>0</v>
      </c>
      <c r="EH34" s="3">
        <f t="shared" si="2"/>
        <v>2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2</v>
      </c>
      <c r="EM34" s="3">
        <f t="shared" si="2"/>
        <v>0</v>
      </c>
      <c r="EN34" s="3">
        <f t="shared" si="2"/>
        <v>0</v>
      </c>
      <c r="EO34" s="3">
        <f t="shared" si="2"/>
        <v>1</v>
      </c>
      <c r="EP34" s="3">
        <f t="shared" si="2"/>
        <v>1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8" t="s">
        <v>783</v>
      </c>
      <c r="B35" s="200"/>
      <c r="C35" s="10">
        <f>C34/25%</f>
        <v>8</v>
      </c>
      <c r="D35" s="10">
        <f t="shared" ref="D35:BO35" si="4">D34/25%</f>
        <v>0</v>
      </c>
      <c r="E35" s="10">
        <f t="shared" si="4"/>
        <v>0</v>
      </c>
      <c r="F35" s="10">
        <f t="shared" si="4"/>
        <v>4</v>
      </c>
      <c r="G35" s="10">
        <f t="shared" si="4"/>
        <v>4</v>
      </c>
      <c r="H35" s="10">
        <f t="shared" si="4"/>
        <v>0</v>
      </c>
      <c r="I35" s="10">
        <f t="shared" si="4"/>
        <v>4</v>
      </c>
      <c r="J35" s="10">
        <f t="shared" si="4"/>
        <v>4</v>
      </c>
      <c r="K35" s="10">
        <f t="shared" si="4"/>
        <v>0</v>
      </c>
      <c r="L35" s="10">
        <f t="shared" si="4"/>
        <v>8</v>
      </c>
      <c r="M35" s="10">
        <f t="shared" si="4"/>
        <v>0</v>
      </c>
      <c r="N35" s="10">
        <f t="shared" si="4"/>
        <v>0</v>
      </c>
      <c r="O35" s="10">
        <f t="shared" si="4"/>
        <v>8</v>
      </c>
      <c r="P35" s="10">
        <f t="shared" si="4"/>
        <v>0</v>
      </c>
      <c r="Q35" s="10">
        <f t="shared" si="4"/>
        <v>0</v>
      </c>
      <c r="R35" s="10">
        <f t="shared" si="4"/>
        <v>4</v>
      </c>
      <c r="S35" s="10">
        <f t="shared" si="4"/>
        <v>4</v>
      </c>
      <c r="T35" s="10">
        <f t="shared" si="4"/>
        <v>0</v>
      </c>
      <c r="U35" s="10">
        <f t="shared" si="4"/>
        <v>4</v>
      </c>
      <c r="V35" s="10">
        <f t="shared" si="4"/>
        <v>4</v>
      </c>
      <c r="W35" s="64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8</v>
      </c>
      <c r="AA35" s="10">
        <f t="shared" si="4"/>
        <v>0</v>
      </c>
      <c r="AB35" s="10">
        <f t="shared" si="4"/>
        <v>4</v>
      </c>
      <c r="AC35" s="10">
        <f t="shared" si="4"/>
        <v>4</v>
      </c>
      <c r="AD35" s="10">
        <f t="shared" si="4"/>
        <v>0</v>
      </c>
      <c r="AE35" s="10">
        <f t="shared" si="4"/>
        <v>4</v>
      </c>
      <c r="AF35" s="10">
        <f t="shared" si="4"/>
        <v>4</v>
      </c>
      <c r="AG35" s="10">
        <f t="shared" si="4"/>
        <v>0</v>
      </c>
      <c r="AH35" s="10">
        <f t="shared" si="4"/>
        <v>8</v>
      </c>
      <c r="AI35" s="10">
        <f t="shared" si="4"/>
        <v>0</v>
      </c>
      <c r="AJ35" s="10">
        <f t="shared" si="4"/>
        <v>0</v>
      </c>
      <c r="AK35" s="10">
        <f t="shared" si="4"/>
        <v>8</v>
      </c>
      <c r="AL35" s="10">
        <f t="shared" si="4"/>
        <v>0</v>
      </c>
      <c r="AM35" s="10">
        <f t="shared" si="4"/>
        <v>0</v>
      </c>
      <c r="AN35" s="10">
        <f t="shared" si="4"/>
        <v>8</v>
      </c>
      <c r="AO35" s="10">
        <f t="shared" si="4"/>
        <v>0</v>
      </c>
      <c r="AP35" s="10">
        <f t="shared" si="4"/>
        <v>8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8</v>
      </c>
      <c r="AU35" s="10">
        <f t="shared" si="4"/>
        <v>0</v>
      </c>
      <c r="AV35" s="10">
        <f t="shared" si="4"/>
        <v>0</v>
      </c>
      <c r="AW35" s="10">
        <f t="shared" si="4"/>
        <v>8</v>
      </c>
      <c r="AX35" s="10">
        <f t="shared" si="4"/>
        <v>0</v>
      </c>
      <c r="AY35" s="10">
        <f t="shared" si="4"/>
        <v>0</v>
      </c>
      <c r="AZ35" s="10">
        <f t="shared" si="4"/>
        <v>8</v>
      </c>
      <c r="BA35" s="10">
        <f t="shared" si="4"/>
        <v>0</v>
      </c>
      <c r="BB35" s="10">
        <f t="shared" si="4"/>
        <v>0</v>
      </c>
      <c r="BC35" s="10">
        <f t="shared" si="4"/>
        <v>8</v>
      </c>
      <c r="BD35" s="10">
        <f t="shared" si="4"/>
        <v>0</v>
      </c>
      <c r="BE35" s="10">
        <f t="shared" si="4"/>
        <v>0</v>
      </c>
      <c r="BF35" s="10">
        <f t="shared" si="4"/>
        <v>8</v>
      </c>
      <c r="BG35" s="10">
        <f t="shared" si="4"/>
        <v>0</v>
      </c>
      <c r="BH35" s="10">
        <f t="shared" si="4"/>
        <v>0</v>
      </c>
      <c r="BI35" s="10">
        <f t="shared" si="4"/>
        <v>8</v>
      </c>
      <c r="BJ35" s="10">
        <f t="shared" si="4"/>
        <v>0</v>
      </c>
      <c r="BK35" s="10">
        <f t="shared" si="4"/>
        <v>0</v>
      </c>
      <c r="BL35" s="10">
        <f t="shared" si="4"/>
        <v>8</v>
      </c>
      <c r="BM35" s="10">
        <f t="shared" si="4"/>
        <v>0</v>
      </c>
      <c r="BN35" s="10">
        <f t="shared" si="4"/>
        <v>0</v>
      </c>
      <c r="BO35" s="10">
        <f t="shared" si="4"/>
        <v>8</v>
      </c>
      <c r="BP35" s="10">
        <f t="shared" ref="BP35:EA35" si="5">BP34/25%</f>
        <v>0</v>
      </c>
      <c r="BQ35" s="10">
        <f t="shared" si="5"/>
        <v>4</v>
      </c>
      <c r="BR35" s="10">
        <f t="shared" si="5"/>
        <v>4</v>
      </c>
      <c r="BS35" s="10">
        <f t="shared" si="5"/>
        <v>0</v>
      </c>
      <c r="BT35" s="10">
        <f t="shared" si="5"/>
        <v>0</v>
      </c>
      <c r="BU35" s="10">
        <f t="shared" si="5"/>
        <v>8</v>
      </c>
      <c r="BV35" s="10">
        <f t="shared" si="5"/>
        <v>0</v>
      </c>
      <c r="BW35" s="10">
        <f t="shared" si="5"/>
        <v>0</v>
      </c>
      <c r="BX35" s="10">
        <f t="shared" si="5"/>
        <v>4</v>
      </c>
      <c r="BY35" s="10">
        <f t="shared" si="5"/>
        <v>4</v>
      </c>
      <c r="BZ35" s="10">
        <f t="shared" si="5"/>
        <v>0</v>
      </c>
      <c r="CA35" s="10">
        <f t="shared" si="5"/>
        <v>8</v>
      </c>
      <c r="CB35" s="10">
        <f t="shared" si="5"/>
        <v>0</v>
      </c>
      <c r="CC35" s="10">
        <f t="shared" si="5"/>
        <v>4</v>
      </c>
      <c r="CD35" s="10">
        <f t="shared" si="5"/>
        <v>4</v>
      </c>
      <c r="CE35" s="10">
        <f t="shared" si="5"/>
        <v>0</v>
      </c>
      <c r="CF35" s="10">
        <f t="shared" si="5"/>
        <v>4</v>
      </c>
      <c r="CG35" s="10">
        <f t="shared" si="5"/>
        <v>4</v>
      </c>
      <c r="CH35" s="10">
        <f t="shared" si="5"/>
        <v>0</v>
      </c>
      <c r="CI35" s="10">
        <f t="shared" si="5"/>
        <v>4</v>
      </c>
      <c r="CJ35" s="10">
        <f t="shared" si="5"/>
        <v>4</v>
      </c>
      <c r="CK35" s="10">
        <f t="shared" si="5"/>
        <v>0</v>
      </c>
      <c r="CL35" s="10">
        <f t="shared" si="5"/>
        <v>0</v>
      </c>
      <c r="CM35" s="10">
        <f t="shared" si="5"/>
        <v>8</v>
      </c>
      <c r="CN35" s="10">
        <f t="shared" si="5"/>
        <v>0</v>
      </c>
      <c r="CO35" s="10">
        <f t="shared" si="5"/>
        <v>0</v>
      </c>
      <c r="CP35" s="10">
        <f t="shared" si="5"/>
        <v>8</v>
      </c>
      <c r="CQ35" s="10">
        <f t="shared" si="5"/>
        <v>0</v>
      </c>
      <c r="CR35" s="10">
        <f t="shared" si="5"/>
        <v>0</v>
      </c>
      <c r="CS35" s="10">
        <f t="shared" si="5"/>
        <v>8</v>
      </c>
      <c r="CT35" s="10">
        <f t="shared" si="5"/>
        <v>0</v>
      </c>
      <c r="CU35" s="10">
        <f t="shared" si="5"/>
        <v>0</v>
      </c>
      <c r="CV35" s="10">
        <f t="shared" si="5"/>
        <v>4</v>
      </c>
      <c r="CW35" s="10">
        <f t="shared" si="5"/>
        <v>4</v>
      </c>
      <c r="CX35" s="10">
        <f t="shared" si="5"/>
        <v>0</v>
      </c>
      <c r="CY35" s="10">
        <f t="shared" si="5"/>
        <v>8</v>
      </c>
      <c r="CZ35" s="10">
        <f t="shared" si="5"/>
        <v>0</v>
      </c>
      <c r="DA35" s="10">
        <f t="shared" si="5"/>
        <v>0</v>
      </c>
      <c r="DB35" s="10">
        <f t="shared" si="5"/>
        <v>8</v>
      </c>
      <c r="DC35" s="64">
        <f t="shared" si="5"/>
        <v>0</v>
      </c>
      <c r="DD35" s="10">
        <f t="shared" si="5"/>
        <v>0</v>
      </c>
      <c r="DE35" s="10">
        <f t="shared" si="5"/>
        <v>8</v>
      </c>
      <c r="DF35" s="10">
        <f t="shared" si="5"/>
        <v>0</v>
      </c>
      <c r="DG35" s="10">
        <f t="shared" si="5"/>
        <v>0</v>
      </c>
      <c r="DH35" s="10">
        <f t="shared" si="5"/>
        <v>8</v>
      </c>
      <c r="DI35" s="10">
        <f t="shared" si="5"/>
        <v>0</v>
      </c>
      <c r="DJ35" s="10">
        <f t="shared" si="5"/>
        <v>4</v>
      </c>
      <c r="DK35" s="10">
        <f t="shared" si="5"/>
        <v>4</v>
      </c>
      <c r="DL35" s="10">
        <f t="shared" si="5"/>
        <v>0</v>
      </c>
      <c r="DM35" s="10">
        <f t="shared" si="5"/>
        <v>4</v>
      </c>
      <c r="DN35" s="10">
        <f t="shared" si="5"/>
        <v>4</v>
      </c>
      <c r="DO35" s="10">
        <f t="shared" si="5"/>
        <v>0</v>
      </c>
      <c r="DP35" s="10">
        <f t="shared" si="5"/>
        <v>0</v>
      </c>
      <c r="DQ35" s="10">
        <f t="shared" si="5"/>
        <v>8</v>
      </c>
      <c r="DR35" s="10">
        <f t="shared" si="5"/>
        <v>0</v>
      </c>
      <c r="DS35" s="10">
        <f t="shared" si="5"/>
        <v>4</v>
      </c>
      <c r="DT35" s="10">
        <f t="shared" si="5"/>
        <v>4</v>
      </c>
      <c r="DU35" s="10">
        <f t="shared" si="5"/>
        <v>0</v>
      </c>
      <c r="DV35" s="10">
        <f t="shared" si="5"/>
        <v>4</v>
      </c>
      <c r="DW35" s="10">
        <f t="shared" si="5"/>
        <v>4</v>
      </c>
      <c r="DX35" s="10">
        <f t="shared" si="5"/>
        <v>0</v>
      </c>
      <c r="DY35" s="10">
        <f t="shared" si="5"/>
        <v>0</v>
      </c>
      <c r="DZ35" s="10">
        <f t="shared" si="5"/>
        <v>8</v>
      </c>
      <c r="EA35" s="10">
        <f t="shared" si="5"/>
        <v>0</v>
      </c>
      <c r="EB35" s="10">
        <f t="shared" ref="EB35:GM35" si="6">EB34/25%</f>
        <v>4</v>
      </c>
      <c r="EC35" s="10">
        <f t="shared" si="6"/>
        <v>4</v>
      </c>
      <c r="ED35" s="10">
        <f t="shared" si="6"/>
        <v>0</v>
      </c>
      <c r="EE35" s="10">
        <f t="shared" si="6"/>
        <v>0</v>
      </c>
      <c r="EF35" s="10">
        <f t="shared" si="6"/>
        <v>8</v>
      </c>
      <c r="EG35" s="10">
        <f t="shared" si="6"/>
        <v>0</v>
      </c>
      <c r="EH35" s="10">
        <f t="shared" si="6"/>
        <v>8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8</v>
      </c>
      <c r="EM35" s="10">
        <f t="shared" si="6"/>
        <v>0</v>
      </c>
      <c r="EN35" s="10">
        <f t="shared" si="6"/>
        <v>0</v>
      </c>
      <c r="EO35" s="10">
        <f t="shared" si="6"/>
        <v>4</v>
      </c>
      <c r="EP35" s="10">
        <f t="shared" si="6"/>
        <v>4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1" t="s">
        <v>1393</v>
      </c>
      <c r="C37" s="161"/>
      <c r="D37" s="161"/>
      <c r="E37" s="161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1.4285714285714286</v>
      </c>
      <c r="E38" s="51">
        <f>(C35+F35+I35+L35+O35+R35+U35)/7</f>
        <v>5.7142857142857144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0.5714285714285714</v>
      </c>
      <c r="E39" s="51">
        <f>(D35+G35+J35+M35+P35+S35+V35)/7</f>
        <v>2.2857142857142856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2</v>
      </c>
      <c r="E41" s="59">
        <f>SUM(E38:E40)</f>
        <v>8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6" t="s">
        <v>322</v>
      </c>
      <c r="E42" s="196"/>
      <c r="F42" s="189" t="s">
        <v>323</v>
      </c>
      <c r="G42" s="189"/>
      <c r="H42" s="195" t="s">
        <v>414</v>
      </c>
      <c r="I42" s="195"/>
      <c r="J42" s="195" t="s">
        <v>378</v>
      </c>
      <c r="K42" s="195"/>
    </row>
    <row r="43" spans="1:254" x14ac:dyDescent="0.25">
      <c r="B43" s="50" t="s">
        <v>755</v>
      </c>
      <c r="C43" s="50" t="s">
        <v>759</v>
      </c>
      <c r="D43" s="58">
        <f>E43/100*25</f>
        <v>0.2857142857142857</v>
      </c>
      <c r="E43" s="51">
        <f>(X35+AA35+AD35+AG35+AJ35+AM35+AP35)/7</f>
        <v>1.1428571428571428</v>
      </c>
      <c r="F43" s="42">
        <f>G43/100*25</f>
        <v>0</v>
      </c>
      <c r="G43" s="51">
        <f>(AS35+AV35+AY35+BB35+BE35+BH35+BK35)/7</f>
        <v>0</v>
      </c>
      <c r="H43" s="42">
        <f>I43/100*25</f>
        <v>0.42857142857142849</v>
      </c>
      <c r="I43" s="51">
        <f>(BN35+BQ35+BT35+BW35+BZ35+CC35+CF35)/7</f>
        <v>1.7142857142857142</v>
      </c>
      <c r="J43" s="42">
        <f>K43/100*25</f>
        <v>0.14285714285714285</v>
      </c>
      <c r="K43" s="51">
        <f>(CI35+CL35+CO35+CR35+CU35+CX35+DA35)/7</f>
        <v>0.5714285714285714</v>
      </c>
    </row>
    <row r="44" spans="1:254" x14ac:dyDescent="0.25">
      <c r="B44" s="50" t="s">
        <v>757</v>
      </c>
      <c r="C44" s="50" t="s">
        <v>759</v>
      </c>
      <c r="D44" s="58">
        <f>E44/100*25</f>
        <v>1.1428571428571428</v>
      </c>
      <c r="E44" s="51">
        <f>(Y35+AB35+AE35+AH35+AK35+AN35+AQ35)/7</f>
        <v>4.5714285714285712</v>
      </c>
      <c r="F44" s="42">
        <f>G44/100*25</f>
        <v>2</v>
      </c>
      <c r="G44" s="51">
        <f>(AT35+AW35+AZ35+BC35+BF35+BI35+BL35)/7</f>
        <v>8</v>
      </c>
      <c r="H44" s="42">
        <f>I44/100*25</f>
        <v>1.4285714285714286</v>
      </c>
      <c r="I44" s="51">
        <f>(BO35+BR35+BU35+BX35+CA35+CD35+CG35)/7</f>
        <v>5.7142857142857144</v>
      </c>
      <c r="J44" s="42">
        <f>K44/100*25</f>
        <v>1.714285714285714</v>
      </c>
      <c r="K44" s="51">
        <f>(CJ35+CM35+CP35+CS35+CV35+CY35+DB35)/7</f>
        <v>6.8571428571428568</v>
      </c>
    </row>
    <row r="45" spans="1:254" x14ac:dyDescent="0.25">
      <c r="B45" s="50" t="s">
        <v>758</v>
      </c>
      <c r="C45" s="50" t="s">
        <v>759</v>
      </c>
      <c r="D45" s="58">
        <f>E45/100*25</f>
        <v>0.5714285714285714</v>
      </c>
      <c r="E45" s="51">
        <f>(Z35+AC35+AF35+AI35+AL35+AO35+AR35)/7</f>
        <v>2.2857142857142856</v>
      </c>
      <c r="F45" s="42">
        <f>G45/100*25</f>
        <v>0</v>
      </c>
      <c r="G45" s="51">
        <f>(AU35+AX35+BA35+BD35+BG35+BJ35+BM35)/7</f>
        <v>0</v>
      </c>
      <c r="H45" s="42">
        <f>I45/100*25</f>
        <v>0.14285714285714285</v>
      </c>
      <c r="I45" s="51">
        <f>(BP35+BS35+BV35+BY35+CB35+CE35+CH35)/7</f>
        <v>0.5714285714285714</v>
      </c>
      <c r="J45" s="42">
        <f>K45/100*25</f>
        <v>0.14285714285714285</v>
      </c>
      <c r="K45" s="51">
        <f>(CK35+CN35+CQ35+CT35+CW35+CZ35+DC35)/7</f>
        <v>0.5714285714285714</v>
      </c>
    </row>
    <row r="46" spans="1:254" x14ac:dyDescent="0.25">
      <c r="B46" s="50"/>
      <c r="C46" s="50"/>
      <c r="D46" s="56">
        <f t="shared" ref="D46:I46" si="8">SUM(D43:D45)</f>
        <v>1.9999999999999998</v>
      </c>
      <c r="E46" s="56">
        <f t="shared" si="8"/>
        <v>7.9999999999999991</v>
      </c>
      <c r="F46" s="55">
        <f t="shared" si="8"/>
        <v>2</v>
      </c>
      <c r="G46" s="55">
        <f t="shared" si="8"/>
        <v>8</v>
      </c>
      <c r="H46" s="55">
        <f t="shared" si="8"/>
        <v>2</v>
      </c>
      <c r="I46" s="55">
        <f t="shared" si="8"/>
        <v>8</v>
      </c>
      <c r="J46" s="55">
        <f>SUM(J43:J45)</f>
        <v>1.9999999999999996</v>
      </c>
      <c r="K46" s="55">
        <f>SUM(K43:K45)</f>
        <v>7.9999999999999991</v>
      </c>
    </row>
    <row r="47" spans="1:254" x14ac:dyDescent="0.25">
      <c r="B47" s="50" t="s">
        <v>755</v>
      </c>
      <c r="C47" s="50" t="s">
        <v>761</v>
      </c>
      <c r="D47" s="58">
        <f>E47/100*25</f>
        <v>0.5714285714285714</v>
      </c>
      <c r="E47" s="51">
        <f>(DD35+DG35+DJ35+DM35+DP35+DS35+DV35)/7</f>
        <v>2.2857142857142856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0.5714285714285714</v>
      </c>
      <c r="E48" s="51">
        <f>(DD35+DG35+DJ35+DM35+DP35+DS35+DV35)/7</f>
        <v>2.2857142857142856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1.1428571428571428</v>
      </c>
      <c r="E50" s="59">
        <f>SUM(E47:E49)</f>
        <v>4.5714285714285712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6" t="s">
        <v>330</v>
      </c>
      <c r="E51" s="196"/>
      <c r="F51" s="195" t="s">
        <v>325</v>
      </c>
      <c r="G51" s="195"/>
      <c r="H51" s="195" t="s">
        <v>331</v>
      </c>
      <c r="I51" s="195"/>
      <c r="J51" s="195" t="s">
        <v>332</v>
      </c>
      <c r="K51" s="195"/>
      <c r="L51" s="162" t="s">
        <v>43</v>
      </c>
      <c r="M51" s="162"/>
    </row>
    <row r="52" spans="2:13" x14ac:dyDescent="0.25">
      <c r="B52" s="50" t="s">
        <v>755</v>
      </c>
      <c r="C52" s="50" t="s">
        <v>760</v>
      </c>
      <c r="D52" s="58">
        <f>E52/100*25</f>
        <v>0.42857142857142849</v>
      </c>
      <c r="E52" s="51">
        <f>(DY35+EB35+EE35+EH35+EK35+EN35+EQ35)/7</f>
        <v>1.7142857142857142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1.1428571428571428</v>
      </c>
      <c r="E53" s="51">
        <f>(DZ35+EC35+EF35+EI35+EL35+EO35+ER35)/7</f>
        <v>4.5714285714285712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0.14285714285714285</v>
      </c>
      <c r="E54" s="51">
        <f>(EA35+ED35+EG35+EJ35+EM35+EP35+ES35)/7</f>
        <v>0.5714285714285714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1.714285714285714</v>
      </c>
      <c r="E55" s="56">
        <f t="shared" si="9"/>
        <v>6.8571428571428568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dcterms:created xsi:type="dcterms:W3CDTF">2022-12-22T06:57:03Z</dcterms:created>
  <dcterms:modified xsi:type="dcterms:W3CDTF">2024-11-07T16:23:10Z</dcterms:modified>
</cp:coreProperties>
</file>