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0" i="4" l="1"/>
  <c r="I70" i="4"/>
  <c r="N65" i="4"/>
  <c r="BV39" i="4"/>
  <c r="BU39" i="4"/>
  <c r="BT39" i="4"/>
  <c r="BS39" i="4"/>
  <c r="BR39" i="4"/>
  <c r="BQ39" i="4"/>
  <c r="BP39" i="4"/>
  <c r="BO39" i="4"/>
  <c r="BN39" i="4"/>
  <c r="BM39" i="4"/>
  <c r="BL39" i="4"/>
  <c r="BK39" i="4"/>
  <c r="BJ39" i="4"/>
  <c r="BI39" i="4"/>
  <c r="BH39" i="4"/>
  <c r="BG39" i="4"/>
  <c r="BF39" i="4"/>
  <c r="BE39" i="4"/>
  <c r="BD39" i="4"/>
  <c r="BC39" i="4"/>
  <c r="BB39" i="4"/>
  <c r="BA39" i="4"/>
  <c r="AZ39" i="4"/>
  <c r="AY39" i="4"/>
  <c r="AX39" i="4"/>
  <c r="AW39" i="4"/>
  <c r="AV39" i="4"/>
  <c r="AU39" i="4"/>
  <c r="AT39" i="4"/>
  <c r="AS39" i="4"/>
  <c r="AR39" i="4"/>
  <c r="AQ39" i="4"/>
  <c r="AP39" i="4"/>
  <c r="AO39" i="4"/>
  <c r="AN39" i="4"/>
  <c r="AM39" i="4"/>
  <c r="AL39" i="4"/>
  <c r="AK39" i="4"/>
  <c r="AJ39" i="4"/>
  <c r="AI39" i="4"/>
  <c r="AH39" i="4"/>
  <c r="AG39" i="4"/>
  <c r="AF39" i="4"/>
  <c r="AE39" i="4"/>
  <c r="AD39" i="4"/>
  <c r="AC39" i="4"/>
  <c r="AB39" i="4"/>
  <c r="AA39" i="4"/>
  <c r="Z39" i="4"/>
  <c r="Y39" i="4"/>
  <c r="X39" i="4"/>
  <c r="W39" i="4"/>
  <c r="V39" i="4"/>
  <c r="U39" i="4"/>
  <c r="O65" i="4" l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40" i="4" l="1"/>
  <c r="BU40" i="4"/>
  <c r="BV40" i="4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C40" i="4"/>
  <c r="BD40" i="4"/>
  <c r="BE40" i="4"/>
  <c r="BF40" i="4"/>
  <c r="BG40" i="4"/>
  <c r="BH40" i="4"/>
  <c r="BI40" i="4"/>
  <c r="BJ40" i="4"/>
  <c r="BK40" i="4"/>
  <c r="BL40" i="4"/>
  <c r="BM40" i="4"/>
  <c r="BN40" i="4"/>
  <c r="BO40" i="4"/>
  <c r="BP40" i="4"/>
  <c r="BQ40" i="4"/>
  <c r="BR40" i="4"/>
  <c r="BS40" i="4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40" i="4"/>
  <c r="E68" i="4" l="1"/>
  <c r="E66" i="4"/>
  <c r="E67" i="4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62" i="4"/>
  <c r="M63" i="4"/>
  <c r="M64" i="4"/>
  <c r="D68" i="4"/>
  <c r="D67" i="4"/>
  <c r="K62" i="4"/>
  <c r="K63" i="4"/>
  <c r="K64" i="4"/>
  <c r="I62" i="4"/>
  <c r="I63" i="4"/>
  <c r="H63" i="4" s="1"/>
  <c r="I64" i="4"/>
  <c r="G62" i="4"/>
  <c r="G63" i="4"/>
  <c r="G64" i="4"/>
  <c r="E62" i="4"/>
  <c r="E63" i="4"/>
  <c r="D63" i="4" s="1"/>
  <c r="E64" i="4"/>
  <c r="E57" i="4"/>
  <c r="E58" i="4"/>
  <c r="D58" i="4" s="1"/>
  <c r="E59" i="4"/>
  <c r="D59" i="4" s="1"/>
  <c r="F54" i="4"/>
  <c r="D48" i="4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6" i="4"/>
  <c r="D69" i="4" s="1"/>
  <c r="E69" i="4"/>
  <c r="L62" i="4"/>
  <c r="L65" i="4" s="1"/>
  <c r="M65" i="4"/>
  <c r="H65" i="4"/>
  <c r="I65" i="4"/>
  <c r="F65" i="4"/>
  <c r="G65" i="4"/>
  <c r="D65" i="4"/>
  <c r="E65" i="4"/>
  <c r="D57" i="4"/>
  <c r="D60" i="4" s="1"/>
  <c r="E60" i="4"/>
  <c r="F56" i="4"/>
  <c r="G56" i="4"/>
  <c r="D51" i="4"/>
  <c r="E51" i="4"/>
  <c r="D56" i="4"/>
  <c r="E56" i="4"/>
</calcChain>
</file>

<file path=xl/sharedStrings.xml><?xml version="1.0" encoding="utf-8"?>
<sst xmlns="http://schemas.openxmlformats.org/spreadsheetml/2006/main" count="2329" uniqueCount="1413">
  <si>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</si>
  <si>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</si>
  <si>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</si>
  <si>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</si>
  <si>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</si>
  <si>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</si>
  <si>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</si>
  <si>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</si>
  <si>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</si>
  <si>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</si>
  <si>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</si>
  <si>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</si>
  <si>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</si>
  <si>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</si>
  <si>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</si>
  <si>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</si>
  <si>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</si>
  <si>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</si>
  <si>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</si>
  <si>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</si>
  <si>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</si>
  <si>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</si>
  <si>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</si>
  <si>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</si>
  <si>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</si>
  <si>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</si>
  <si>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</si>
  <si>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</si>
  <si>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</si>
  <si>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</si>
  <si>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</si>
  <si>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</si>
  <si>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</si>
  <si>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</si>
  <si>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</si>
  <si>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</si>
  <si>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</si>
  <si>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</si>
  <si>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</si>
  <si>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</si>
  <si>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</si>
  <si>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</si>
  <si>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</si>
  <si>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</si>
  <si>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</si>
  <si>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</si>
  <si>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</si>
  <si>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</si>
  <si>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</si>
  <si>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</si>
  <si>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</si>
  <si>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</si>
  <si>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</si>
  <si>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</si>
  <si>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</si>
  <si>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</si>
  <si>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</si>
  <si>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</si>
  <si>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</si>
  <si>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</si>
  <si>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</si>
  <si>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</si>
  <si>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</si>
  <si>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</si>
  <si>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</si>
  <si>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</si>
  <si>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</si>
  <si>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</si>
  <si>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</si>
  <si>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</si>
  <si>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</si>
  <si>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</si>
  <si>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</si>
  <si>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</si>
  <si>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</si>
  <si>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</si>
  <si>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</si>
  <si>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</si>
  <si>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</si>
  <si>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</si>
  <si>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</si>
  <si>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</si>
  <si>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</si>
  <si>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</si>
  <si>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</si>
  <si>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</si>
  <si>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</si>
  <si>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</si>
  <si>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</si>
  <si>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</si>
  <si>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</si>
  <si>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</si>
  <si>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</si>
  <si>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</si>
  <si>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</si>
  <si>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</si>
  <si>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</si>
  <si>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</si>
  <si>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</si>
  <si>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</si>
  <si>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</si>
  <si>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</si>
  <si>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</si>
  <si>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</si>
  <si>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</si>
  <si>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</si>
  <si>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</si>
  <si>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</si>
  <si>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</si>
  <si>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</si>
  <si>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</si>
  <si>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</si>
  <si>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</si>
  <si>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</si>
  <si>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</si>
  <si>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</si>
  <si>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</si>
  <si>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</si>
  <si>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</si>
  <si>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</si>
  <si>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</si>
  <si>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</si>
  <si>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</si>
  <si>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</si>
  <si>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</si>
  <si>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</si>
  <si>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</si>
  <si>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</si>
  <si>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</si>
  <si>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</si>
  <si>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</si>
  <si>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</si>
  <si>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</si>
  <si>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</si>
  <si>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</si>
  <si>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</si>
  <si>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</si>
  <si>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</si>
  <si>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</si>
  <si>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</si>
  <si>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</si>
  <si>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</si>
  <si>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</si>
  <si>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</si>
  <si>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</si>
  <si>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</si>
  <si>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</si>
  <si>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</si>
  <si>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</si>
  <si>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</si>
  <si>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</si>
  <si>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</si>
  <si>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</si>
  <si>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</si>
  <si>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</si>
  <si>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</si>
  <si>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</si>
  <si>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</si>
  <si>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</si>
  <si>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</si>
  <si>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</si>
  <si>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</si>
  <si>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</si>
  <si>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</si>
  <si>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</si>
  <si>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</si>
  <si>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</si>
  <si>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</si>
  <si>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</si>
  <si>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</si>
  <si>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</si>
  <si>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</si>
  <si>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</si>
  <si>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</si>
  <si>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</si>
  <si>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</si>
  <si>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</si>
  <si>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</si>
  <si>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</si>
  <si>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</si>
  <si>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</si>
  <si>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</si>
  <si>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</si>
  <si>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</si>
  <si>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</si>
  <si>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</si>
  <si>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</si>
  <si>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</si>
  <si>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</si>
  <si>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</si>
  <si>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</si>
  <si>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</si>
  <si>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</si>
  <si>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</si>
  <si>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</si>
  <si>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</si>
  <si>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</si>
  <si>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</si>
  <si>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</si>
  <si>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</si>
  <si>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</si>
  <si>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</si>
  <si>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</si>
  <si>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</si>
  <si>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</si>
  <si>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</si>
  <si>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</si>
  <si>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</si>
  <si>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</si>
  <si>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</si>
  <si>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</si>
  <si>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</si>
  <si>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</si>
  <si>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</si>
  <si>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</si>
  <si>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</si>
  <si>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</si>
  <si>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</si>
  <si>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</si>
  <si>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</si>
  <si>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</si>
  <si>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</si>
  <si>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</si>
  <si>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</si>
  <si>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</si>
  <si>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</si>
  <si>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</si>
  <si>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</si>
  <si>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</si>
  <si>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</si>
  <si>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</si>
  <si>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</si>
  <si>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</si>
  <si>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</si>
  <si>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</si>
  <si>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</si>
  <si>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</si>
  <si>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</si>
  <si>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</si>
  <si>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</si>
  <si>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</si>
  <si>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</si>
  <si>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</si>
  <si>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</si>
  <si>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</si>
  <si>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</si>
  <si>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</si>
  <si>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</si>
  <si>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</si>
  <si>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</si>
  <si>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</si>
  <si>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</si>
  <si>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</si>
  <si>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</si>
  <si>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</si>
  <si>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</si>
  <si>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</si>
  <si>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</si>
  <si>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</si>
  <si>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</si>
  <si>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</si>
  <si>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</si>
  <si>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</si>
  <si>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</si>
  <si>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</si>
  <si>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</si>
  <si>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</si>
  <si>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</si>
  <si>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</si>
  <si>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</si>
  <si>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</si>
  <si>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</si>
  <si>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</si>
  <si>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</si>
  <si>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</si>
  <si>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</si>
  <si>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</si>
  <si>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</si>
  <si>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</si>
  <si>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</si>
  <si>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</si>
  <si>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</si>
  <si>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</si>
  <si>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</si>
  <si>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</si>
  <si>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</si>
  <si>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</si>
  <si>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</si>
  <si>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</si>
  <si>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</si>
  <si>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</si>
  <si>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</si>
  <si>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</si>
  <si>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</si>
  <si>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</si>
  <si>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</si>
  <si>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</si>
  <si>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</si>
  <si>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</si>
  <si>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</si>
  <si>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</si>
  <si>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</si>
  <si>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</si>
  <si>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</si>
  <si>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</si>
  <si>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</si>
  <si>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</si>
  <si>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</si>
  <si>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</si>
  <si>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</si>
  <si>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</si>
  <si>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</si>
  <si>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</si>
  <si>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</si>
  <si>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</si>
  <si>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</si>
  <si>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</si>
  <si>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</si>
  <si>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</si>
  <si>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</si>
  <si>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</si>
  <si>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</si>
  <si>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</si>
  <si>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</si>
  <si>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</si>
  <si>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</si>
  <si>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</si>
  <si>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</si>
  <si>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</si>
  <si>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</si>
  <si>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</si>
  <si>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</si>
  <si>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</si>
  <si>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</si>
  <si>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</si>
  <si>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</si>
  <si>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</si>
  <si>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</si>
  <si>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</si>
  <si>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</si>
  <si>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</si>
  <si>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</si>
  <si>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</si>
  <si>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</si>
  <si>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</si>
  <si>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</si>
  <si>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</si>
  <si>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</si>
  <si>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</si>
  <si>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</si>
  <si>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</si>
  <si>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</si>
  <si>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</si>
  <si>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</si>
  <si>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</si>
  <si>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</si>
  <si>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</si>
  <si>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</si>
  <si>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</si>
  <si>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</si>
  <si>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</si>
  <si>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</si>
  <si>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</si>
  <si>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</si>
  <si>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</si>
  <si>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</si>
  <si>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</si>
  <si>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</si>
  <si>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</si>
  <si>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</si>
  <si>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</si>
  <si>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</si>
  <si>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</si>
  <si>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</si>
  <si>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</si>
  <si>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</si>
  <si>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</si>
  <si>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</si>
  <si>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</si>
  <si>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</si>
  <si>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</si>
  <si>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</si>
  <si>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</si>
  <si>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</si>
  <si>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</si>
  <si>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</si>
  <si>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</si>
  <si>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</si>
  <si>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</si>
  <si>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</si>
  <si>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</si>
  <si>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</si>
  <si>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</si>
  <si>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</si>
  <si>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</si>
  <si>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</si>
  <si>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</si>
  <si>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</si>
  <si>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</si>
  <si>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</si>
  <si>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</si>
  <si>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</si>
  <si>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</si>
  <si>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</si>
  <si>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</si>
  <si>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</si>
  <si>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</si>
  <si>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</si>
  <si>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</si>
  <si>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</si>
  <si>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</si>
  <si>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</si>
  <si>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</si>
  <si>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</si>
  <si>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</si>
  <si>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</si>
  <si>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</si>
  <si>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</si>
  <si>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</si>
  <si>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</si>
  <si>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</si>
  <si>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</si>
  <si>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</si>
  <si>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</si>
  <si>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</si>
  <si>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</si>
  <si>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</si>
  <si>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</si>
  <si>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</si>
  <si>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</si>
  <si>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</si>
  <si>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</si>
  <si>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</si>
  <si>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</si>
  <si>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</si>
  <si>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</si>
  <si>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</si>
  <si>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</si>
  <si>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</si>
  <si>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</si>
  <si>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</si>
  <si>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</si>
  <si>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</si>
  <si>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</si>
  <si>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</si>
  <si>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</si>
  <si>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</si>
  <si>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</si>
  <si>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</si>
  <si>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</si>
  <si>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</si>
  <si>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</si>
  <si>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</si>
  <si>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</si>
  <si>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</si>
  <si>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</si>
  <si>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</si>
  <si>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</si>
  <si>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</si>
  <si>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</si>
  <si>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</si>
  <si>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</si>
  <si>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</si>
  <si>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</si>
  <si>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</si>
  <si>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</si>
  <si>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</si>
  <si>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</si>
  <si>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</si>
  <si>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</si>
  <si>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</si>
  <si>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</si>
  <si>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</si>
  <si>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</si>
  <si>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</si>
  <si>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</si>
  <si>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</si>
  <si>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</si>
  <si>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</si>
  <si>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</si>
  <si>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</si>
  <si>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</si>
  <si>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</si>
  <si>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</si>
  <si>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</si>
  <si>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</si>
  <si>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</si>
  <si>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</si>
  <si>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</si>
  <si>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</si>
  <si>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</si>
  <si>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</si>
  <si>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</si>
  <si>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</si>
  <si>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</si>
  <si>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</si>
  <si>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</si>
  <si>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</si>
  <si>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</si>
  <si>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</si>
  <si>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</si>
  <si>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</si>
  <si>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</si>
  <si>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</si>
  <si>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</si>
  <si>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</si>
  <si>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</si>
  <si>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</si>
  <si>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</si>
  <si>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</si>
  <si>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</si>
  <si>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</si>
  <si>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</si>
  <si>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</si>
  <si>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</si>
  <si>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</si>
  <si>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</si>
  <si>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</si>
  <si>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</si>
  <si>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</si>
  <si>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</si>
  <si>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</si>
  <si>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</si>
  <si>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</si>
  <si>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</si>
  <si>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</si>
  <si>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</si>
  <si>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</si>
  <si>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</si>
  <si>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</si>
  <si>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</si>
  <si>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</si>
  <si>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</si>
  <si>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</si>
  <si>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</si>
  <si>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</si>
  <si>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</si>
  <si>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</si>
  <si>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</si>
  <si>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</si>
  <si>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</si>
  <si>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</si>
  <si>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</si>
  <si>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</si>
  <si>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</si>
  <si>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</si>
  <si>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</si>
  <si>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</si>
  <si>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</si>
  <si>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</si>
  <si>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</si>
  <si>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</si>
  <si>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</si>
  <si>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</si>
  <si>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</si>
  <si>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</si>
  <si>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</si>
  <si>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</si>
  <si>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</si>
  <si>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</si>
  <si>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</si>
  <si>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</si>
  <si>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</si>
  <si>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</si>
  <si>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</si>
  <si>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</si>
  <si>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</si>
  <si>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</si>
  <si>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</si>
  <si>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</si>
  <si>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</si>
  <si>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</si>
  <si>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</si>
  <si>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</si>
  <si>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</si>
  <si>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</si>
  <si>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</si>
  <si>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</si>
  <si>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</si>
  <si>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</si>
  <si>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</si>
  <si>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</si>
  <si>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</si>
  <si>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</si>
  <si>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</si>
  <si>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</si>
  <si>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</si>
  <si>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</si>
  <si>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</si>
  <si>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</si>
  <si>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</si>
  <si>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</si>
  <si>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</si>
  <si>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</si>
  <si>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</si>
  <si>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</si>
  <si>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</si>
  <si>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</si>
  <si>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</si>
  <si>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</si>
  <si>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</si>
  <si>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</si>
  <si>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</si>
  <si>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</si>
  <si>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</si>
  <si>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</si>
  <si>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</si>
  <si>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</si>
  <si>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</si>
  <si>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</si>
  <si>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</si>
  <si>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</si>
  <si>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</si>
  <si>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</si>
  <si>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</si>
  <si>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</si>
  <si>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</si>
  <si>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</si>
  <si>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</si>
  <si>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</si>
  <si>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</si>
  <si>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</si>
  <si>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</si>
  <si>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</si>
  <si>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</si>
  <si>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</si>
  <si>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</si>
  <si>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</si>
  <si>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</si>
  <si>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</si>
  <si>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</si>
  <si>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</si>
  <si>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</si>
  <si>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</si>
  <si>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</si>
  <si>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</si>
  <si>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</si>
  <si>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</si>
  <si>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</si>
  <si>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</si>
  <si>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</si>
  <si>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</si>
  <si>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</si>
  <si>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</si>
  <si>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</si>
  <si>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</si>
  <si>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</si>
  <si>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</si>
  <si>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</si>
  <si>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</si>
  <si>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</si>
  <si>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</si>
  <si>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</si>
  <si>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</si>
  <si>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</si>
  <si>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</si>
  <si>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</si>
  <si>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</si>
  <si>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</si>
  <si>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</si>
  <si>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</si>
  <si>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</si>
  <si>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</si>
  <si>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</si>
  <si>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</si>
  <si>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</si>
  <si>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</si>
  <si>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</si>
  <si>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</si>
  <si>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</si>
  <si>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</si>
  <si>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</si>
  <si>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</si>
  <si>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</si>
  <si>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</si>
  <si>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</si>
  <si>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</si>
  <si>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</si>
  <si>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</si>
  <si>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</si>
  <si>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</si>
  <si>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</si>
  <si>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</si>
  <si>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</si>
  <si>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</si>
  <si>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</si>
  <si>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</si>
  <si>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</si>
  <si>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</si>
  <si>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</si>
  <si>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</si>
  <si>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</si>
  <si>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</si>
  <si>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</si>
  <si>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</si>
  <si>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</si>
  <si>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</si>
  <si>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</si>
  <si>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</si>
  <si>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</si>
  <si>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</si>
  <si>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</si>
  <si>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</si>
  <si>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</si>
  <si>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</si>
  <si>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</si>
  <si>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</si>
  <si>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</si>
  <si>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</si>
  <si>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</si>
  <si>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</si>
  <si>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</si>
  <si>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</si>
  <si>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</si>
  <si>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</si>
  <si>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</si>
  <si>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</si>
  <si>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</si>
  <si>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</si>
  <si>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</si>
  <si>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</si>
  <si>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</si>
  <si>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</si>
  <si>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</si>
  <si>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</si>
  <si>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</si>
  <si>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</si>
  <si>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</si>
  <si>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</si>
  <si>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</si>
  <si>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</si>
  <si>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</si>
  <si>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</si>
  <si>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</si>
  <si>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</si>
  <si>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</si>
  <si>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</si>
  <si>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</si>
  <si>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</si>
  <si>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</si>
  <si>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</si>
  <si>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</si>
  <si>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</si>
  <si>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</si>
  <si>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</si>
  <si>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</si>
  <si>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</si>
  <si>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</si>
  <si>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</si>
  <si>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</si>
  <si>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</si>
  <si>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</si>
  <si>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</si>
  <si>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</si>
  <si>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</si>
  <si>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</si>
  <si>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</si>
  <si>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</si>
  <si>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</si>
  <si>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</si>
  <si>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</si>
  <si>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</si>
  <si>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</si>
  <si>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</si>
  <si>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</si>
  <si>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</si>
  <si>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</si>
  <si>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</si>
  <si>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</si>
  <si>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</si>
  <si>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</si>
  <si>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</si>
  <si>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</si>
  <si>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</si>
  <si>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</si>
  <si>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</si>
  <si>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</si>
  <si>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</si>
  <si>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</si>
  <si>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</si>
  <si>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</si>
  <si>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</si>
  <si>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</si>
  <si>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</si>
  <si>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</si>
  <si>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</si>
  <si>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</si>
  <si>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</si>
  <si>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</si>
  <si>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</si>
  <si>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</si>
  <si>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</si>
  <si>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</si>
  <si>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</si>
  <si>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</si>
  <si>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</si>
  <si>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</si>
  <si>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</si>
  <si>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</si>
  <si>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</si>
  <si>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</si>
  <si>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</si>
  <si>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</si>
  <si>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</si>
  <si>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</si>
  <si>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</si>
  <si>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</si>
  <si>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</si>
  <si>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</si>
  <si>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</si>
  <si>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</si>
  <si>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</si>
  <si>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</si>
  <si>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</si>
  <si>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</si>
  <si>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</si>
  <si>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</si>
  <si>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</si>
  <si>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</si>
  <si>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</si>
  <si>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</si>
  <si>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</si>
  <si>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</si>
  <si>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</si>
  <si>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</si>
  <si>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</si>
  <si>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</si>
  <si>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</si>
  <si>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</si>
  <si>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</si>
  <si>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</si>
  <si>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</si>
  <si>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</si>
  <si>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</si>
  <si>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</si>
  <si>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</si>
  <si>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</si>
  <si>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</si>
  <si>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</si>
  <si>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</si>
  <si>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</si>
  <si>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</si>
  <si>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</si>
  <si>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</si>
  <si>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</si>
  <si>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</si>
  <si>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</si>
  <si>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</si>
  <si>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</si>
  <si>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</si>
  <si>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</si>
  <si>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</si>
  <si>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</si>
  <si>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</si>
  <si>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</si>
  <si>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</si>
  <si>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</si>
  <si>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</si>
  <si>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</si>
  <si>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</si>
  <si>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</si>
  <si>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</si>
  <si>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</si>
  <si>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</si>
  <si>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</si>
  <si>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</si>
  <si>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</si>
  <si>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</si>
  <si>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</si>
  <si>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</si>
  <si>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</si>
  <si>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</si>
  <si>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</si>
  <si>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</si>
  <si>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</si>
  <si>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</si>
  <si>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</si>
  <si>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</si>
  <si>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</si>
  <si>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</si>
  <si>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</si>
  <si>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</si>
  <si>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</si>
  <si>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</si>
  <si>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</si>
  <si>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</si>
  <si>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</si>
  <si>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</si>
  <si>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</si>
  <si>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</si>
  <si>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</si>
  <si>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</si>
  <si>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</si>
  <si>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</si>
  <si>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</si>
  <si>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</si>
  <si>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</si>
  <si>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</si>
  <si>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</si>
  <si>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</si>
  <si>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</si>
  <si>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</si>
  <si>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</si>
  <si>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</si>
  <si>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</si>
  <si>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</si>
  <si>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</si>
  <si>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</si>
  <si>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</si>
  <si>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</si>
  <si>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</si>
  <si>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</si>
  <si>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</si>
  <si>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</si>
  <si>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</si>
  <si>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</si>
  <si>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</si>
  <si>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</si>
  <si>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</si>
  <si>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</si>
  <si>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</si>
  <si>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</si>
  <si>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</si>
  <si>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</si>
  <si>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</si>
  <si>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</si>
  <si>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</si>
  <si>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</si>
  <si>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</si>
  <si>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</si>
  <si>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</si>
  <si>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</si>
  <si>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</si>
  <si>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</si>
  <si>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</si>
  <si>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</si>
  <si>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</si>
  <si>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</si>
  <si>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</si>
  <si>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</si>
  <si>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</si>
  <si>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</si>
  <si>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</si>
  <si>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</si>
  <si>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</si>
  <si>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</si>
  <si>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</si>
  <si>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</si>
  <si>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</si>
  <si>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</si>
  <si>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</si>
  <si>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</si>
  <si>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</si>
  <si>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</si>
  <si>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</si>
  <si>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</si>
  <si>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</si>
  <si>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</si>
  <si>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</si>
  <si>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</si>
  <si>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</si>
  <si>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</si>
  <si>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</si>
  <si>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</si>
  <si>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</si>
  <si>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</si>
  <si>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</si>
  <si>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</si>
  <si>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</si>
  <si>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</si>
  <si>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</si>
  <si>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</si>
  <si>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</si>
  <si>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</si>
  <si>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</si>
  <si>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</si>
  <si>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</si>
  <si>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</si>
  <si>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</si>
  <si>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</si>
  <si>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</si>
  <si>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</si>
  <si>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</si>
  <si>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</si>
  <si>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</si>
  <si>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</si>
  <si>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</si>
  <si>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</si>
  <si>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</si>
  <si>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</si>
  <si>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</si>
  <si>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</si>
  <si>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</si>
  <si>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</si>
  <si>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</si>
  <si>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</si>
  <si>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</si>
  <si>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</si>
  <si>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</si>
  <si>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</si>
  <si>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</si>
  <si>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</si>
  <si>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</si>
  <si>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</si>
  <si>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</si>
  <si>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</si>
  <si>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</si>
  <si>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</si>
  <si>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</si>
  <si>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</si>
  <si>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</si>
  <si>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</si>
  <si>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</si>
  <si>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</si>
  <si>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</si>
  <si>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</si>
  <si>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</si>
  <si>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</si>
  <si>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</si>
  <si>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</si>
  <si>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</si>
  <si>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</si>
  <si>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</si>
  <si>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</si>
  <si>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</si>
  <si>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</si>
  <si>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</si>
  <si>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</si>
  <si>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</si>
  <si>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</si>
  <si>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</si>
  <si>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</si>
  <si>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</si>
  <si>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</si>
  <si>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</si>
  <si>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</si>
  <si>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</si>
  <si>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</si>
  <si>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</si>
  <si>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</si>
  <si>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</si>
  <si>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</si>
  <si>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</si>
  <si>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</si>
  <si>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</si>
  <si>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</si>
  <si>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</si>
  <si>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</si>
  <si>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</si>
  <si>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</si>
  <si>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</si>
  <si>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</si>
  <si>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</si>
  <si>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</si>
  <si>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</si>
  <si>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</si>
  <si>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</si>
  <si>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</si>
  <si>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</si>
  <si>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</si>
  <si>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</si>
  <si>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</si>
  <si>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</si>
  <si>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</si>
  <si>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</si>
  <si>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</si>
  <si>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</si>
  <si>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</si>
  <si>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</si>
  <si>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</si>
  <si>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</si>
  <si>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</si>
  <si>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</si>
  <si>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</si>
  <si>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</si>
  <si>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</si>
  <si>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</si>
  <si>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</si>
  <si>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</si>
  <si>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</si>
  <si>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</si>
  <si>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</si>
  <si>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</si>
  <si>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</si>
  <si>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</si>
  <si>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</si>
  <si>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</si>
  <si>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</si>
  <si>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</si>
  <si>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</si>
  <si>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</si>
  <si>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</si>
  <si>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</si>
  <si>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</si>
  <si>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</si>
  <si>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</si>
  <si>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</si>
  <si>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</si>
  <si>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</si>
  <si>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</si>
  <si>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</si>
  <si>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</si>
  <si>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</si>
  <si>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</si>
  <si>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</si>
  <si>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</si>
  <si>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</si>
  <si>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</si>
  <si>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</si>
  <si>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</si>
  <si>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</si>
  <si>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</si>
  <si>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</si>
  <si>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</si>
  <si>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</si>
  <si>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</si>
  <si>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</si>
  <si>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</si>
  <si>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</si>
  <si>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</si>
  <si>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</si>
  <si>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</si>
  <si>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</si>
  <si>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</si>
  <si>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</si>
  <si>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</si>
  <si>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</si>
  <si>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</si>
  <si>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</si>
  <si>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</si>
  <si>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</si>
  <si>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</si>
  <si>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</si>
  <si>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</si>
  <si>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</si>
  <si>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</si>
  <si>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</si>
  <si>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</si>
  <si>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</si>
  <si>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</si>
  <si>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</si>
  <si>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</si>
  <si>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</si>
  <si>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</si>
  <si>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</si>
  <si>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</si>
  <si>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</si>
  <si>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</si>
  <si>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</si>
  <si>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</si>
  <si>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</si>
  <si>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</si>
  <si>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</si>
  <si>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</si>
  <si>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</si>
  <si>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</si>
  <si>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</si>
  <si>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</si>
  <si>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</si>
  <si>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</si>
  <si>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</si>
  <si>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</si>
  <si>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</si>
  <si>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</si>
  <si>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</si>
  <si>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</si>
  <si>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</si>
  <si>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</si>
  <si>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</si>
  <si>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</si>
  <si>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</si>
  <si>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</si>
  <si>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</si>
  <si>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</si>
  <si>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</si>
  <si>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</si>
  <si>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</si>
  <si>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</si>
  <si>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</si>
  <si>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</si>
  <si>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</si>
  <si>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</si>
  <si>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</si>
  <si>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</si>
  <si>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</si>
  <si>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</si>
  <si>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</si>
  <si>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</si>
  <si>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</si>
  <si>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</si>
  <si>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</si>
  <si>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</si>
  <si>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</si>
  <si>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</si>
  <si>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</si>
  <si>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</si>
  <si>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</si>
  <si>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</si>
  <si>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</si>
  <si>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</si>
  <si>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</si>
  <si>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</si>
  <si>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</si>
  <si>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</si>
  <si>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</si>
  <si>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</si>
  <si>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</si>
  <si>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</si>
  <si>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</si>
  <si>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</si>
  <si>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</si>
  <si>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</si>
  <si>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</si>
  <si>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</si>
  <si>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</si>
  <si>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</si>
  <si>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</si>
  <si>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</si>
  <si>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</si>
  <si>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</si>
  <si>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</si>
  <si>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</si>
  <si>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</si>
  <si>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</si>
  <si>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</si>
  <si>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</si>
  <si>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</si>
  <si>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</si>
  <si>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</si>
  <si>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</si>
  <si>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</si>
  <si>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</si>
  <si>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</si>
  <si>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</si>
  <si>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</si>
  <si>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</si>
  <si>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</si>
  <si>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</si>
  <si>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</si>
  <si>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</si>
  <si>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</si>
  <si>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</si>
  <si>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</si>
  <si>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</si>
  <si>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</si>
  <si>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</si>
  <si>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</si>
  <si>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</si>
  <si>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</si>
  <si>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</si>
  <si>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</si>
  <si>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</si>
  <si>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</si>
  <si>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</si>
  <si>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</si>
  <si>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</si>
  <si>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</si>
  <si>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</si>
  <si>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</si>
  <si>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</si>
  <si>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</si>
  <si>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</si>
  <si>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</si>
  <si>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</si>
  <si>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</si>
  <si>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</si>
  <si>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</si>
  <si>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</si>
  <si>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</si>
  <si>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</si>
  <si>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</si>
  <si>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</si>
  <si>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</si>
  <si>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</si>
  <si>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</si>
  <si>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</si>
  <si>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</si>
  <si>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</si>
  <si>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</si>
  <si>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</si>
  <si>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</si>
  <si>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</si>
  <si>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</si>
  <si>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</si>
  <si>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</si>
  <si>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</si>
  <si>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</si>
  <si>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</si>
  <si>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</si>
  <si>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</si>
  <si>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</si>
  <si>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</si>
  <si>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</si>
  <si>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</si>
  <si>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</si>
  <si>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</si>
  <si>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</si>
  <si>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</si>
  <si>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</si>
  <si>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</si>
  <si>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</si>
  <si>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</si>
  <si>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</si>
  <si>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</si>
  <si>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</si>
  <si>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</si>
  <si>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</si>
  <si>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</si>
  <si>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</si>
  <si>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</si>
  <si>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</si>
  <si>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</si>
  <si>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</si>
  <si>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</si>
  <si>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</si>
  <si>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</si>
  <si>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</si>
  <si>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</si>
  <si>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</si>
  <si>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</si>
  <si>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</si>
  <si>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</si>
  <si>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</si>
  <si>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</si>
  <si>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</si>
  <si>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</si>
  <si>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</si>
  <si>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</si>
  <si>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</si>
  <si>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</si>
  <si>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</si>
  <si>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</si>
  <si>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</si>
  <si>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</si>
  <si>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</si>
  <si>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</si>
  <si>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</si>
  <si>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</si>
  <si>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</si>
  <si>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</si>
  <si>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</si>
  <si>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</si>
  <si>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</si>
  <si>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</si>
  <si>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</si>
  <si>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</si>
  <si>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</si>
  <si>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</si>
  <si>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</si>
  <si>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</si>
  <si>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</si>
  <si>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</si>
  <si>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</si>
  <si>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</si>
  <si>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</si>
  <si>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</si>
  <si>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</si>
  <si>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</si>
  <si>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</si>
  <si>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</si>
  <si>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</si>
  <si>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</si>
  <si>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</si>
  <si>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</si>
  <si>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</si>
  <si>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</si>
  <si>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</si>
  <si>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</si>
  <si>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</si>
  <si>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</si>
  <si>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</si>
  <si>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</si>
  <si>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</si>
  <si>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</si>
  <si>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</si>
  <si>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</si>
  <si>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</si>
  <si>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</si>
  <si>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</si>
  <si>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</si>
  <si>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</si>
  <si>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</si>
  <si>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</si>
  <si>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</si>
  <si>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Коммуникация</t>
  </si>
  <si>
    <t>Шығармашылық</t>
  </si>
  <si>
    <t xml:space="preserve">                                  Оқу жылы: 2024                              Топ: №6"Көбелек"               Өткізу кезеңі:  қаңтар    Өткізу мерзімі: </t>
  </si>
  <si>
    <t>Абилова Айкөркем</t>
  </si>
  <si>
    <t>Архипова Рамина</t>
  </si>
  <si>
    <t>Абай Мерей</t>
  </si>
  <si>
    <t>Абай Ерасыл</t>
  </si>
  <si>
    <t>Берікбай Мади</t>
  </si>
  <si>
    <t>Базарбай Алайя</t>
  </si>
  <si>
    <t>Бейімбет Нурислам</t>
  </si>
  <si>
    <t>Белогрудова Каралина</t>
  </si>
  <si>
    <t>Ерик Алихан</t>
  </si>
  <si>
    <t>Ерғали Амелия</t>
  </si>
  <si>
    <t>ЖаппарРахман</t>
  </si>
  <si>
    <t>Жанзаков Абильмансур</t>
  </si>
  <si>
    <t>Ибраев Адиль</t>
  </si>
  <si>
    <t>Кабекова Адия</t>
  </si>
  <si>
    <t>Кештаев Еркебұлан</t>
  </si>
  <si>
    <t>Кенжетаев Имран</t>
  </si>
  <si>
    <t>Қонқабаев  Ералы</t>
  </si>
  <si>
    <t>Манапова Аделья</t>
  </si>
  <si>
    <t>Майшулак Хаким</t>
  </si>
  <si>
    <t>Орынбай Нұрислам</t>
  </si>
  <si>
    <t>Ормұқанбет Малика</t>
  </si>
  <si>
    <t>Романова Виктория</t>
  </si>
  <si>
    <t>Симбаев Ахмет</t>
  </si>
  <si>
    <t>Хаметов Тамерлан</t>
  </si>
  <si>
    <t>Штабченко Адельина</t>
  </si>
  <si>
    <t>Сводный отчет по старшей группе № 6 «Көбелек» 2024-2025г.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</si>
</sst>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vertical="center" wrapText="1"/>
    </xf>
    <xf numFmtId="0" fontId="0" fillId="0" borderId="2" xfId="0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1" fontId="0" fillId="0" borderId="0" xfId="1" applyNumberFormat="1" applyFont="1" applyBorder="1" applyAlignment="1">
      <alignment horizontal="center" vertical="center"/>
    </xf>
    <xf numFmtId="0" fontId="3" fillId="0" borderId="0" xfId="0" applyFont="1"/>
    <xf numFmtId="0" fontId="6" fillId="0" borderId="1" xfId="0" applyFont="1" applyBorder="1"/>
    <xf numFmtId="164" fontId="3" fillId="0" borderId="1" xfId="0" applyNumberFormat="1" applyFont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1" fontId="21" fillId="2" borderId="1" xfId="0" applyNumberFormat="1" applyFont="1" applyFill="1" applyBorder="1" applyAlignment="1">
      <alignment horizontal="center"/>
    </xf>
    <xf numFmtId="0" fontId="21" fillId="0" borderId="0" xfId="0" applyFont="1"/>
    <xf numFmtId="1" fontId="3" fillId="0" borderId="1" xfId="0" applyNumberFormat="1" applyFont="1" applyBorder="1" applyAlignment="1">
      <alignment horizontal="center"/>
    </xf>
    <xf numFmtId="0" fontId="23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22" fillId="0" borderId="3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Q26" sqref="Q26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103" t="s">
        <v>835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4" t="s">
        <v>1379</v>
      </c>
      <c r="DN2" s="8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100" t="s">
        <v>0</v>
      </c>
      <c r="B4" s="100" t="s">
        <v>1</v>
      </c>
      <c r="C4" s="101" t="s">
        <v>57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91" t="s">
        <v>2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102" t="s">
        <v>88</v>
      </c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89" t="s">
        <v>115</v>
      </c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91" t="s">
        <v>115</v>
      </c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104" t="s">
        <v>138</v>
      </c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104"/>
      <c r="DM4" s="104"/>
      <c r="DN4" s="104"/>
      <c r="DO4" s="104"/>
    </row>
    <row r="5" spans="1:254" ht="15" customHeight="1" x14ac:dyDescent="0.25">
      <c r="A5" s="100"/>
      <c r="B5" s="100"/>
      <c r="C5" s="94" t="s">
        <v>58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 t="s">
        <v>56</v>
      </c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 t="s">
        <v>3</v>
      </c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 t="s">
        <v>89</v>
      </c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0" t="s">
        <v>116</v>
      </c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 t="s">
        <v>117</v>
      </c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2" t="s">
        <v>139</v>
      </c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</row>
    <row r="6" spans="1:254" ht="10.15" hidden="1" customHeight="1" x14ac:dyDescent="0.25">
      <c r="A6" s="100"/>
      <c r="B6" s="100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100"/>
      <c r="B7" s="100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100"/>
      <c r="B8" s="100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100"/>
      <c r="B9" s="100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100"/>
      <c r="B10" s="100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100"/>
      <c r="B11" s="100"/>
      <c r="C11" s="93" t="s">
        <v>846</v>
      </c>
      <c r="D11" s="93"/>
      <c r="E11" s="93"/>
      <c r="F11" s="93"/>
      <c r="G11" s="93"/>
      <c r="H11" s="93"/>
      <c r="I11" s="93"/>
      <c r="J11" s="93"/>
      <c r="K11" s="93"/>
      <c r="L11" s="93" t="s">
        <v>849</v>
      </c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 t="s">
        <v>846</v>
      </c>
      <c r="Y11" s="93"/>
      <c r="Z11" s="93"/>
      <c r="AA11" s="93"/>
      <c r="AB11" s="93"/>
      <c r="AC11" s="93"/>
      <c r="AD11" s="93"/>
      <c r="AE11" s="93"/>
      <c r="AF11" s="93"/>
      <c r="AG11" s="93" t="s">
        <v>849</v>
      </c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89" t="s">
        <v>846</v>
      </c>
      <c r="AT11" s="89"/>
      <c r="AU11" s="89"/>
      <c r="AV11" s="89"/>
      <c r="AW11" s="89"/>
      <c r="AX11" s="89"/>
      <c r="AY11" s="89" t="s">
        <v>849</v>
      </c>
      <c r="AZ11" s="89"/>
      <c r="BA11" s="89"/>
      <c r="BB11" s="89"/>
      <c r="BC11" s="89"/>
      <c r="BD11" s="89"/>
      <c r="BE11" s="89"/>
      <c r="BF11" s="89"/>
      <c r="BG11" s="89"/>
      <c r="BH11" s="89" t="s">
        <v>846</v>
      </c>
      <c r="BI11" s="89"/>
      <c r="BJ11" s="89"/>
      <c r="BK11" s="89"/>
      <c r="BL11" s="89"/>
      <c r="BM11" s="89"/>
      <c r="BN11" s="89" t="s">
        <v>849</v>
      </c>
      <c r="BO11" s="89"/>
      <c r="BP11" s="89"/>
      <c r="BQ11" s="89"/>
      <c r="BR11" s="89"/>
      <c r="BS11" s="89"/>
      <c r="BT11" s="89"/>
      <c r="BU11" s="89"/>
      <c r="BV11" s="89"/>
      <c r="BW11" s="89" t="s">
        <v>846</v>
      </c>
      <c r="BX11" s="89"/>
      <c r="BY11" s="89"/>
      <c r="BZ11" s="89"/>
      <c r="CA11" s="89"/>
      <c r="CB11" s="89"/>
      <c r="CC11" s="89" t="s">
        <v>849</v>
      </c>
      <c r="CD11" s="89"/>
      <c r="CE11" s="89"/>
      <c r="CF11" s="89"/>
      <c r="CG11" s="89"/>
      <c r="CH11" s="89"/>
      <c r="CI11" s="89" t="s">
        <v>846</v>
      </c>
      <c r="CJ11" s="89"/>
      <c r="CK11" s="89"/>
      <c r="CL11" s="89"/>
      <c r="CM11" s="89"/>
      <c r="CN11" s="89"/>
      <c r="CO11" s="89"/>
      <c r="CP11" s="89"/>
      <c r="CQ11" s="89"/>
      <c r="CR11" s="89" t="s">
        <v>849</v>
      </c>
      <c r="CS11" s="89"/>
      <c r="CT11" s="89"/>
      <c r="CU11" s="89"/>
      <c r="CV11" s="89"/>
      <c r="CW11" s="89"/>
      <c r="CX11" s="89"/>
      <c r="CY11" s="89"/>
      <c r="CZ11" s="89"/>
      <c r="DA11" s="89" t="s">
        <v>846</v>
      </c>
      <c r="DB11" s="89"/>
      <c r="DC11" s="89"/>
      <c r="DD11" s="89"/>
      <c r="DE11" s="89"/>
      <c r="DF11" s="89"/>
      <c r="DG11" s="89" t="s">
        <v>849</v>
      </c>
      <c r="DH11" s="89"/>
      <c r="DI11" s="89"/>
      <c r="DJ11" s="89"/>
      <c r="DK11" s="89"/>
      <c r="DL11" s="89"/>
      <c r="DM11" s="89"/>
      <c r="DN11" s="89"/>
      <c r="DO11" s="89"/>
    </row>
    <row r="12" spans="1:254" ht="15.6" customHeight="1" x14ac:dyDescent="0.25">
      <c r="A12" s="100"/>
      <c r="B12" s="100"/>
      <c r="C12" s="94" t="s">
        <v>22</v>
      </c>
      <c r="D12" s="94" t="s">
        <v>5</v>
      </c>
      <c r="E12" s="94" t="s">
        <v>6</v>
      </c>
      <c r="F12" s="94" t="s">
        <v>26</v>
      </c>
      <c r="G12" s="94" t="s">
        <v>7</v>
      </c>
      <c r="H12" s="94" t="s">
        <v>8</v>
      </c>
      <c r="I12" s="94" t="s">
        <v>23</v>
      </c>
      <c r="J12" s="94" t="s">
        <v>9</v>
      </c>
      <c r="K12" s="94" t="s">
        <v>10</v>
      </c>
      <c r="L12" s="94" t="s">
        <v>28</v>
      </c>
      <c r="M12" s="94" t="s">
        <v>6</v>
      </c>
      <c r="N12" s="94" t="s">
        <v>12</v>
      </c>
      <c r="O12" s="94" t="s">
        <v>24</v>
      </c>
      <c r="P12" s="94" t="s">
        <v>10</v>
      </c>
      <c r="Q12" s="94" t="s">
        <v>13</v>
      </c>
      <c r="R12" s="94" t="s">
        <v>25</v>
      </c>
      <c r="S12" s="94" t="s">
        <v>12</v>
      </c>
      <c r="T12" s="94" t="s">
        <v>7</v>
      </c>
      <c r="U12" s="94" t="s">
        <v>36</v>
      </c>
      <c r="V12" s="94" t="s">
        <v>14</v>
      </c>
      <c r="W12" s="94" t="s">
        <v>9</v>
      </c>
      <c r="X12" s="94" t="s">
        <v>44</v>
      </c>
      <c r="Y12" s="94"/>
      <c r="Z12" s="94"/>
      <c r="AA12" s="94" t="s">
        <v>45</v>
      </c>
      <c r="AB12" s="94"/>
      <c r="AC12" s="94"/>
      <c r="AD12" s="94" t="s">
        <v>46</v>
      </c>
      <c r="AE12" s="94"/>
      <c r="AF12" s="94"/>
      <c r="AG12" s="94" t="s">
        <v>47</v>
      </c>
      <c r="AH12" s="94"/>
      <c r="AI12" s="94"/>
      <c r="AJ12" s="94" t="s">
        <v>48</v>
      </c>
      <c r="AK12" s="94"/>
      <c r="AL12" s="94"/>
      <c r="AM12" s="94" t="s">
        <v>49</v>
      </c>
      <c r="AN12" s="94"/>
      <c r="AO12" s="94"/>
      <c r="AP12" s="92" t="s">
        <v>50</v>
      </c>
      <c r="AQ12" s="92"/>
      <c r="AR12" s="92"/>
      <c r="AS12" s="94" t="s">
        <v>51</v>
      </c>
      <c r="AT12" s="94"/>
      <c r="AU12" s="94"/>
      <c r="AV12" s="94" t="s">
        <v>52</v>
      </c>
      <c r="AW12" s="94"/>
      <c r="AX12" s="94"/>
      <c r="AY12" s="94" t="s">
        <v>53</v>
      </c>
      <c r="AZ12" s="94"/>
      <c r="BA12" s="94"/>
      <c r="BB12" s="94" t="s">
        <v>54</v>
      </c>
      <c r="BC12" s="94"/>
      <c r="BD12" s="94"/>
      <c r="BE12" s="94" t="s">
        <v>55</v>
      </c>
      <c r="BF12" s="94"/>
      <c r="BG12" s="94"/>
      <c r="BH12" s="92" t="s">
        <v>90</v>
      </c>
      <c r="BI12" s="92"/>
      <c r="BJ12" s="92"/>
      <c r="BK12" s="92" t="s">
        <v>91</v>
      </c>
      <c r="BL12" s="92"/>
      <c r="BM12" s="92"/>
      <c r="BN12" s="92" t="s">
        <v>92</v>
      </c>
      <c r="BO12" s="92"/>
      <c r="BP12" s="92"/>
      <c r="BQ12" s="92" t="s">
        <v>93</v>
      </c>
      <c r="BR12" s="92"/>
      <c r="BS12" s="92"/>
      <c r="BT12" s="92" t="s">
        <v>94</v>
      </c>
      <c r="BU12" s="92"/>
      <c r="BV12" s="92"/>
      <c r="BW12" s="92" t="s">
        <v>105</v>
      </c>
      <c r="BX12" s="92"/>
      <c r="BY12" s="92"/>
      <c r="BZ12" s="92" t="s">
        <v>106</v>
      </c>
      <c r="CA12" s="92"/>
      <c r="CB12" s="92"/>
      <c r="CC12" s="92" t="s">
        <v>107</v>
      </c>
      <c r="CD12" s="92"/>
      <c r="CE12" s="92"/>
      <c r="CF12" s="92" t="s">
        <v>108</v>
      </c>
      <c r="CG12" s="92"/>
      <c r="CH12" s="92"/>
      <c r="CI12" s="92" t="s">
        <v>109</v>
      </c>
      <c r="CJ12" s="92"/>
      <c r="CK12" s="92"/>
      <c r="CL12" s="92" t="s">
        <v>110</v>
      </c>
      <c r="CM12" s="92"/>
      <c r="CN12" s="92"/>
      <c r="CO12" s="92" t="s">
        <v>111</v>
      </c>
      <c r="CP12" s="92"/>
      <c r="CQ12" s="92"/>
      <c r="CR12" s="92" t="s">
        <v>112</v>
      </c>
      <c r="CS12" s="92"/>
      <c r="CT12" s="92"/>
      <c r="CU12" s="92" t="s">
        <v>113</v>
      </c>
      <c r="CV12" s="92"/>
      <c r="CW12" s="92"/>
      <c r="CX12" s="92" t="s">
        <v>114</v>
      </c>
      <c r="CY12" s="92"/>
      <c r="CZ12" s="92"/>
      <c r="DA12" s="92" t="s">
        <v>140</v>
      </c>
      <c r="DB12" s="92"/>
      <c r="DC12" s="92"/>
      <c r="DD12" s="92" t="s">
        <v>141</v>
      </c>
      <c r="DE12" s="92"/>
      <c r="DF12" s="92"/>
      <c r="DG12" s="92" t="s">
        <v>142</v>
      </c>
      <c r="DH12" s="92"/>
      <c r="DI12" s="92"/>
      <c r="DJ12" s="92" t="s">
        <v>143</v>
      </c>
      <c r="DK12" s="92"/>
      <c r="DL12" s="92"/>
      <c r="DM12" s="92" t="s">
        <v>144</v>
      </c>
      <c r="DN12" s="92"/>
      <c r="DO12" s="92"/>
    </row>
    <row r="13" spans="1:254" ht="60" customHeight="1" x14ac:dyDescent="0.25">
      <c r="A13" s="100"/>
      <c r="B13" s="100"/>
      <c r="C13" s="99" t="s">
        <v>843</v>
      </c>
      <c r="D13" s="99"/>
      <c r="E13" s="99"/>
      <c r="F13" s="99" t="s">
        <v>1338</v>
      </c>
      <c r="G13" s="99"/>
      <c r="H13" s="99"/>
      <c r="I13" s="99" t="s">
        <v>29</v>
      </c>
      <c r="J13" s="99"/>
      <c r="K13" s="99"/>
      <c r="L13" s="99" t="s">
        <v>37</v>
      </c>
      <c r="M13" s="99"/>
      <c r="N13" s="99"/>
      <c r="O13" s="99" t="s">
        <v>39</v>
      </c>
      <c r="P13" s="99"/>
      <c r="Q13" s="99"/>
      <c r="R13" s="99" t="s">
        <v>40</v>
      </c>
      <c r="S13" s="99"/>
      <c r="T13" s="99"/>
      <c r="U13" s="99" t="s">
        <v>43</v>
      </c>
      <c r="V13" s="99"/>
      <c r="W13" s="99"/>
      <c r="X13" s="99" t="s">
        <v>850</v>
      </c>
      <c r="Y13" s="99"/>
      <c r="Z13" s="99"/>
      <c r="AA13" s="99" t="s">
        <v>852</v>
      </c>
      <c r="AB13" s="99"/>
      <c r="AC13" s="99"/>
      <c r="AD13" s="99" t="s">
        <v>854</v>
      </c>
      <c r="AE13" s="99"/>
      <c r="AF13" s="99"/>
      <c r="AG13" s="99" t="s">
        <v>856</v>
      </c>
      <c r="AH13" s="99"/>
      <c r="AI13" s="99"/>
      <c r="AJ13" s="99" t="s">
        <v>858</v>
      </c>
      <c r="AK13" s="99"/>
      <c r="AL13" s="99"/>
      <c r="AM13" s="99" t="s">
        <v>862</v>
      </c>
      <c r="AN13" s="99"/>
      <c r="AO13" s="99"/>
      <c r="AP13" s="99" t="s">
        <v>863</v>
      </c>
      <c r="AQ13" s="99"/>
      <c r="AR13" s="99"/>
      <c r="AS13" s="99" t="s">
        <v>865</v>
      </c>
      <c r="AT13" s="99"/>
      <c r="AU13" s="99"/>
      <c r="AV13" s="99" t="s">
        <v>866</v>
      </c>
      <c r="AW13" s="99"/>
      <c r="AX13" s="99"/>
      <c r="AY13" s="99" t="s">
        <v>869</v>
      </c>
      <c r="AZ13" s="99"/>
      <c r="BA13" s="99"/>
      <c r="BB13" s="99" t="s">
        <v>870</v>
      </c>
      <c r="BC13" s="99"/>
      <c r="BD13" s="99"/>
      <c r="BE13" s="99" t="s">
        <v>873</v>
      </c>
      <c r="BF13" s="99"/>
      <c r="BG13" s="99"/>
      <c r="BH13" s="99" t="s">
        <v>874</v>
      </c>
      <c r="BI13" s="99"/>
      <c r="BJ13" s="99"/>
      <c r="BK13" s="99" t="s">
        <v>878</v>
      </c>
      <c r="BL13" s="99"/>
      <c r="BM13" s="99"/>
      <c r="BN13" s="99" t="s">
        <v>877</v>
      </c>
      <c r="BO13" s="99"/>
      <c r="BP13" s="99"/>
      <c r="BQ13" s="99" t="s">
        <v>879</v>
      </c>
      <c r="BR13" s="99"/>
      <c r="BS13" s="99"/>
      <c r="BT13" s="99" t="s">
        <v>880</v>
      </c>
      <c r="BU13" s="99"/>
      <c r="BV13" s="99"/>
      <c r="BW13" s="99" t="s">
        <v>882</v>
      </c>
      <c r="BX13" s="99"/>
      <c r="BY13" s="99"/>
      <c r="BZ13" s="99" t="s">
        <v>884</v>
      </c>
      <c r="CA13" s="99"/>
      <c r="CB13" s="99"/>
      <c r="CC13" s="99" t="s">
        <v>885</v>
      </c>
      <c r="CD13" s="99"/>
      <c r="CE13" s="99"/>
      <c r="CF13" s="99" t="s">
        <v>886</v>
      </c>
      <c r="CG13" s="99"/>
      <c r="CH13" s="99"/>
      <c r="CI13" s="99" t="s">
        <v>888</v>
      </c>
      <c r="CJ13" s="99"/>
      <c r="CK13" s="99"/>
      <c r="CL13" s="99" t="s">
        <v>126</v>
      </c>
      <c r="CM13" s="99"/>
      <c r="CN13" s="99"/>
      <c r="CO13" s="99" t="s">
        <v>128</v>
      </c>
      <c r="CP13" s="99"/>
      <c r="CQ13" s="99"/>
      <c r="CR13" s="99" t="s">
        <v>889</v>
      </c>
      <c r="CS13" s="99"/>
      <c r="CT13" s="99"/>
      <c r="CU13" s="99" t="s">
        <v>133</v>
      </c>
      <c r="CV13" s="99"/>
      <c r="CW13" s="99"/>
      <c r="CX13" s="99" t="s">
        <v>890</v>
      </c>
      <c r="CY13" s="99"/>
      <c r="CZ13" s="99"/>
      <c r="DA13" s="99" t="s">
        <v>891</v>
      </c>
      <c r="DB13" s="99"/>
      <c r="DC13" s="99"/>
      <c r="DD13" s="99" t="s">
        <v>895</v>
      </c>
      <c r="DE13" s="99"/>
      <c r="DF13" s="99"/>
      <c r="DG13" s="99" t="s">
        <v>897</v>
      </c>
      <c r="DH13" s="99"/>
      <c r="DI13" s="99"/>
      <c r="DJ13" s="99" t="s">
        <v>899</v>
      </c>
      <c r="DK13" s="99"/>
      <c r="DL13" s="99"/>
      <c r="DM13" s="99" t="s">
        <v>901</v>
      </c>
      <c r="DN13" s="99"/>
      <c r="DO13" s="99"/>
    </row>
    <row r="14" spans="1:254" ht="111.75" customHeight="1" x14ac:dyDescent="0.25">
      <c r="A14" s="100"/>
      <c r="B14" s="100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95" t="s">
        <v>805</v>
      </c>
      <c r="B40" s="96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97" t="s">
        <v>839</v>
      </c>
      <c r="B41" s="98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9" t="s">
        <v>811</v>
      </c>
      <c r="C43" s="80"/>
      <c r="D43" s="80"/>
      <c r="E43" s="81"/>
      <c r="F43" s="26"/>
      <c r="G43" s="26"/>
      <c r="T43" s="11"/>
    </row>
    <row r="44" spans="1:254" x14ac:dyDescent="0.25">
      <c r="B44" s="27" t="s">
        <v>812</v>
      </c>
      <c r="C44" s="28" t="s">
        <v>815</v>
      </c>
      <c r="D44" s="36">
        <f>E44/100*25</f>
        <v>0</v>
      </c>
      <c r="E44" s="29">
        <f>(C41+F41+I41+L41+O41+R41+U41)/7</f>
        <v>0</v>
      </c>
      <c r="F44" s="30"/>
      <c r="G44" s="30"/>
      <c r="T44" s="11"/>
    </row>
    <row r="45" spans="1:254" x14ac:dyDescent="0.25">
      <c r="B45" s="27" t="s">
        <v>813</v>
      </c>
      <c r="C45" s="31" t="s">
        <v>815</v>
      </c>
      <c r="D45" s="35">
        <f>E45/100*25</f>
        <v>0</v>
      </c>
      <c r="E45" s="32">
        <f>(D41+G41+J41+M41+P41+S41+V41)/7</f>
        <v>0</v>
      </c>
      <c r="F45" s="30"/>
      <c r="G45" s="30"/>
      <c r="T45" s="11"/>
    </row>
    <row r="46" spans="1:254" x14ac:dyDescent="0.25">
      <c r="B46" s="27" t="s">
        <v>814</v>
      </c>
      <c r="C46" s="31" t="s">
        <v>815</v>
      </c>
      <c r="D46" s="35">
        <f>E46/100*25</f>
        <v>0</v>
      </c>
      <c r="E46" s="32">
        <f>(E41+H41+K41+N41+Q41+T41+W41)/7</f>
        <v>0</v>
      </c>
      <c r="F46" s="30"/>
      <c r="G46" s="30"/>
      <c r="T46" s="11"/>
    </row>
    <row r="47" spans="1:254" x14ac:dyDescent="0.25">
      <c r="B47" s="27"/>
      <c r="C47" s="31"/>
      <c r="D47" s="34">
        <f>SUM(D44:D46)</f>
        <v>0</v>
      </c>
      <c r="E47" s="34">
        <f>SUM(E44:E46)</f>
        <v>0</v>
      </c>
      <c r="F47" s="30"/>
      <c r="G47" s="30"/>
    </row>
    <row r="48" spans="1:254" ht="15" customHeight="1" x14ac:dyDescent="0.25">
      <c r="B48" s="27"/>
      <c r="D48" s="82" t="s">
        <v>56</v>
      </c>
      <c r="E48" s="83"/>
      <c r="F48" s="85" t="s">
        <v>3</v>
      </c>
      <c r="G48" s="86"/>
    </row>
    <row r="49" spans="2:7" ht="15" customHeight="1" x14ac:dyDescent="0.25">
      <c r="B49" s="27" t="s">
        <v>812</v>
      </c>
      <c r="C49" s="31" t="s">
        <v>816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27" t="s">
        <v>813</v>
      </c>
      <c r="C50" s="31" t="s">
        <v>816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27" t="s">
        <v>814</v>
      </c>
      <c r="C51" s="31" t="s">
        <v>816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27"/>
      <c r="C52" s="31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27" t="s">
        <v>812</v>
      </c>
      <c r="C53" s="31" t="s">
        <v>817</v>
      </c>
      <c r="D53" s="24">
        <f>E53/100*25</f>
        <v>0</v>
      </c>
      <c r="E53" s="32">
        <f>(BH41+BK41+BN41+BQ41+BT41)/5</f>
        <v>0</v>
      </c>
      <c r="F53" s="30"/>
      <c r="G53" s="30"/>
    </row>
    <row r="54" spans="2:7" x14ac:dyDescent="0.25">
      <c r="B54" s="27" t="s">
        <v>813</v>
      </c>
      <c r="C54" s="31" t="s">
        <v>817</v>
      </c>
      <c r="D54" s="24">
        <f>E54/100*25</f>
        <v>0</v>
      </c>
      <c r="E54" s="32">
        <f>(BI41+BL41+BO41+BR41+BU41)/5</f>
        <v>0</v>
      </c>
      <c r="F54" s="30"/>
      <c r="G54" s="30"/>
    </row>
    <row r="55" spans="2:7" x14ac:dyDescent="0.25">
      <c r="B55" s="27" t="s">
        <v>814</v>
      </c>
      <c r="C55" s="31" t="s">
        <v>817</v>
      </c>
      <c r="D55" s="24">
        <f>E55/100*25</f>
        <v>0</v>
      </c>
      <c r="E55" s="32">
        <f>(BJ41+BM41+BP41+BS41+BV41)/5</f>
        <v>0</v>
      </c>
      <c r="F55" s="30"/>
      <c r="G55" s="30"/>
    </row>
    <row r="56" spans="2:7" x14ac:dyDescent="0.25">
      <c r="B56" s="27"/>
      <c r="C56" s="31"/>
      <c r="D56" s="33">
        <f>SUM(D53:D55)</f>
        <v>0</v>
      </c>
      <c r="E56" s="34">
        <f>SUM(E53:E55)</f>
        <v>0</v>
      </c>
      <c r="F56" s="30"/>
      <c r="G56" s="30"/>
    </row>
    <row r="57" spans="2:7" x14ac:dyDescent="0.25">
      <c r="B57" s="27"/>
      <c r="C57" s="31"/>
      <c r="D57" s="82" t="s">
        <v>116</v>
      </c>
      <c r="E57" s="83"/>
      <c r="F57" s="87" t="s">
        <v>117</v>
      </c>
      <c r="G57" s="88"/>
    </row>
    <row r="58" spans="2:7" x14ac:dyDescent="0.25">
      <c r="B58" s="27" t="s">
        <v>812</v>
      </c>
      <c r="C58" s="31" t="s">
        <v>818</v>
      </c>
      <c r="D58" s="24">
        <f>E58/100*25</f>
        <v>0</v>
      </c>
      <c r="E58" s="32">
        <f>(BW41+BZ41+CC41+CF41)/4</f>
        <v>0</v>
      </c>
      <c r="F58" s="24">
        <f>G58/100*25</f>
        <v>0</v>
      </c>
      <c r="G58" s="32">
        <f>(CI41+CL41+CO41+CR41+CU41+CX41)/6</f>
        <v>0</v>
      </c>
    </row>
    <row r="59" spans="2:7" x14ac:dyDescent="0.25">
      <c r="B59" s="27" t="s">
        <v>813</v>
      </c>
      <c r="C59" s="31" t="s">
        <v>818</v>
      </c>
      <c r="D59" s="24">
        <f>E59/100*25</f>
        <v>0</v>
      </c>
      <c r="E59" s="32">
        <f>(BX41+CA41+CD41+CG41)/4</f>
        <v>0</v>
      </c>
      <c r="F59" s="24">
        <f t="shared" ref="F59:F60" si="6">G59/100*25</f>
        <v>0</v>
      </c>
      <c r="G59" s="32">
        <f>(CJ41+CM41+CP41+CS41+CV41+CY41)/6</f>
        <v>0</v>
      </c>
    </row>
    <row r="60" spans="2:7" x14ac:dyDescent="0.25">
      <c r="B60" s="27" t="s">
        <v>814</v>
      </c>
      <c r="C60" s="31" t="s">
        <v>818</v>
      </c>
      <c r="D60" s="24">
        <f>E60/100*25</f>
        <v>0</v>
      </c>
      <c r="E60" s="32">
        <f>(BY41+CB41+CE41+CH41)/4</f>
        <v>0</v>
      </c>
      <c r="F60" s="24">
        <f t="shared" si="6"/>
        <v>0</v>
      </c>
      <c r="G60" s="32">
        <f>(CK41+CN41+CQ41+CT41+CW41+CZ41)/6</f>
        <v>0</v>
      </c>
    </row>
    <row r="61" spans="2:7" x14ac:dyDescent="0.25">
      <c r="B61" s="27"/>
      <c r="C61" s="31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27" t="s">
        <v>812</v>
      </c>
      <c r="C62" s="31" t="s">
        <v>819</v>
      </c>
      <c r="D62" s="24">
        <f>E62/100*25</f>
        <v>0</v>
      </c>
      <c r="E62" s="32">
        <f>(DA41+DD41+DG41+DJ41+DM41)/5</f>
        <v>0</v>
      </c>
      <c r="F62" s="30"/>
      <c r="G62" s="30"/>
    </row>
    <row r="63" spans="2:7" x14ac:dyDescent="0.25">
      <c r="B63" s="27" t="s">
        <v>813</v>
      </c>
      <c r="C63" s="31" t="s">
        <v>819</v>
      </c>
      <c r="D63" s="24">
        <f>E63/100*25</f>
        <v>0</v>
      </c>
      <c r="E63" s="32">
        <f>(DB41+DE41+DH41+DK41+DN41)/5</f>
        <v>0</v>
      </c>
      <c r="F63" s="30"/>
      <c r="G63" s="30"/>
    </row>
    <row r="64" spans="2:7" x14ac:dyDescent="0.25">
      <c r="B64" s="27" t="s">
        <v>814</v>
      </c>
      <c r="C64" s="31" t="s">
        <v>819</v>
      </c>
      <c r="D64" s="24">
        <f>E64/100*25</f>
        <v>0</v>
      </c>
      <c r="E64" s="32">
        <f>(DC41+DF41+DI41+DL41+DO41)/5</f>
        <v>0</v>
      </c>
      <c r="F64" s="30"/>
      <c r="G64" s="30"/>
    </row>
    <row r="65" spans="2:7" x14ac:dyDescent="0.25">
      <c r="B65" s="27"/>
      <c r="C65" s="31"/>
      <c r="D65" s="33">
        <f>SUM(D62:D64)</f>
        <v>0</v>
      </c>
      <c r="E65" s="33">
        <f>SUM(E62:E64)</f>
        <v>0</v>
      </c>
      <c r="F65" s="30"/>
      <c r="G65" s="30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B17" sqref="B17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03" t="s">
        <v>836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7"/>
      <c r="P2" s="7"/>
      <c r="Q2" s="7"/>
      <c r="R2" s="7"/>
      <c r="S2" s="7"/>
      <c r="T2" s="7"/>
      <c r="U2" s="7"/>
      <c r="V2" s="7"/>
      <c r="DP2" s="84" t="s">
        <v>1379</v>
      </c>
      <c r="DQ2" s="8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100" t="s">
        <v>0</v>
      </c>
      <c r="B5" s="100" t="s">
        <v>1</v>
      </c>
      <c r="C5" s="101" t="s">
        <v>57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91" t="s">
        <v>2</v>
      </c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102" t="s">
        <v>88</v>
      </c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 t="s">
        <v>115</v>
      </c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102"/>
      <c r="DE5" s="102"/>
      <c r="DF5" s="102"/>
      <c r="DG5" s="104" t="s">
        <v>138</v>
      </c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</row>
    <row r="6" spans="1:254" ht="15.75" customHeight="1" x14ac:dyDescent="0.25">
      <c r="A6" s="100"/>
      <c r="B6" s="100"/>
      <c r="C6" s="94" t="s">
        <v>58</v>
      </c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 t="s">
        <v>56</v>
      </c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 t="s">
        <v>3</v>
      </c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105" t="s">
        <v>89</v>
      </c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94" t="s">
        <v>159</v>
      </c>
      <c r="AZ6" s="94"/>
      <c r="BA6" s="94"/>
      <c r="BB6" s="94"/>
      <c r="BC6" s="94"/>
      <c r="BD6" s="94"/>
      <c r="BE6" s="94"/>
      <c r="BF6" s="94"/>
      <c r="BG6" s="94"/>
      <c r="BH6" s="94"/>
      <c r="BI6" s="94"/>
      <c r="BJ6" s="94"/>
      <c r="BK6" s="94" t="s">
        <v>116</v>
      </c>
      <c r="BL6" s="94"/>
      <c r="BM6" s="94"/>
      <c r="BN6" s="94"/>
      <c r="BO6" s="94"/>
      <c r="BP6" s="94"/>
      <c r="BQ6" s="94"/>
      <c r="BR6" s="94"/>
      <c r="BS6" s="94"/>
      <c r="BT6" s="94"/>
      <c r="BU6" s="94"/>
      <c r="BV6" s="94"/>
      <c r="BW6" s="90" t="s">
        <v>174</v>
      </c>
      <c r="BX6" s="90"/>
      <c r="BY6" s="90"/>
      <c r="BZ6" s="90"/>
      <c r="CA6" s="90"/>
      <c r="CB6" s="90"/>
      <c r="CC6" s="90"/>
      <c r="CD6" s="90"/>
      <c r="CE6" s="90"/>
      <c r="CF6" s="90"/>
      <c r="CG6" s="90"/>
      <c r="CH6" s="90"/>
      <c r="CI6" s="90" t="s">
        <v>186</v>
      </c>
      <c r="CJ6" s="90"/>
      <c r="CK6" s="90"/>
      <c r="CL6" s="90"/>
      <c r="CM6" s="90"/>
      <c r="CN6" s="90"/>
      <c r="CO6" s="90"/>
      <c r="CP6" s="90"/>
      <c r="CQ6" s="90"/>
      <c r="CR6" s="90"/>
      <c r="CS6" s="90"/>
      <c r="CT6" s="90"/>
      <c r="CU6" s="90" t="s">
        <v>117</v>
      </c>
      <c r="CV6" s="90"/>
      <c r="CW6" s="90"/>
      <c r="CX6" s="90"/>
      <c r="CY6" s="90"/>
      <c r="CZ6" s="90"/>
      <c r="DA6" s="90"/>
      <c r="DB6" s="90"/>
      <c r="DC6" s="90"/>
      <c r="DD6" s="90"/>
      <c r="DE6" s="90"/>
      <c r="DF6" s="90"/>
      <c r="DG6" s="92" t="s">
        <v>139</v>
      </c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</row>
    <row r="7" spans="1:254" ht="0.75" customHeight="1" x14ac:dyDescent="0.25">
      <c r="A7" s="100"/>
      <c r="B7" s="100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100"/>
      <c r="B8" s="100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100"/>
      <c r="B9" s="100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100"/>
      <c r="B10" s="100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100"/>
      <c r="B11" s="100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100"/>
      <c r="B12" s="100"/>
      <c r="C12" s="94" t="s">
        <v>155</v>
      </c>
      <c r="D12" s="94" t="s">
        <v>5</v>
      </c>
      <c r="E12" s="94" t="s">
        <v>6</v>
      </c>
      <c r="F12" s="94" t="s">
        <v>156</v>
      </c>
      <c r="G12" s="94" t="s">
        <v>7</v>
      </c>
      <c r="H12" s="94" t="s">
        <v>8</v>
      </c>
      <c r="I12" s="94" t="s">
        <v>157</v>
      </c>
      <c r="J12" s="94" t="s">
        <v>9</v>
      </c>
      <c r="K12" s="94" t="s">
        <v>10</v>
      </c>
      <c r="L12" s="94" t="s">
        <v>158</v>
      </c>
      <c r="M12" s="94" t="s">
        <v>9</v>
      </c>
      <c r="N12" s="94" t="s">
        <v>10</v>
      </c>
      <c r="O12" s="94" t="s">
        <v>172</v>
      </c>
      <c r="P12" s="94"/>
      <c r="Q12" s="94"/>
      <c r="R12" s="94" t="s">
        <v>5</v>
      </c>
      <c r="S12" s="94"/>
      <c r="T12" s="94"/>
      <c r="U12" s="94" t="s">
        <v>173</v>
      </c>
      <c r="V12" s="94"/>
      <c r="W12" s="94"/>
      <c r="X12" s="94" t="s">
        <v>12</v>
      </c>
      <c r="Y12" s="94"/>
      <c r="Z12" s="94"/>
      <c r="AA12" s="94" t="s">
        <v>7</v>
      </c>
      <c r="AB12" s="94"/>
      <c r="AC12" s="94"/>
      <c r="AD12" s="94" t="s">
        <v>8</v>
      </c>
      <c r="AE12" s="94"/>
      <c r="AF12" s="94"/>
      <c r="AG12" s="92" t="s">
        <v>14</v>
      </c>
      <c r="AH12" s="92"/>
      <c r="AI12" s="92"/>
      <c r="AJ12" s="94" t="s">
        <v>9</v>
      </c>
      <c r="AK12" s="94"/>
      <c r="AL12" s="94"/>
      <c r="AM12" s="92" t="s">
        <v>168</v>
      </c>
      <c r="AN12" s="92"/>
      <c r="AO12" s="92"/>
      <c r="AP12" s="92" t="s">
        <v>169</v>
      </c>
      <c r="AQ12" s="92"/>
      <c r="AR12" s="92"/>
      <c r="AS12" s="92" t="s">
        <v>170</v>
      </c>
      <c r="AT12" s="92"/>
      <c r="AU12" s="92"/>
      <c r="AV12" s="92" t="s">
        <v>171</v>
      </c>
      <c r="AW12" s="92"/>
      <c r="AX12" s="92"/>
      <c r="AY12" s="92" t="s">
        <v>160</v>
      </c>
      <c r="AZ12" s="92"/>
      <c r="BA12" s="92"/>
      <c r="BB12" s="92" t="s">
        <v>161</v>
      </c>
      <c r="BC12" s="92"/>
      <c r="BD12" s="92"/>
      <c r="BE12" s="92" t="s">
        <v>162</v>
      </c>
      <c r="BF12" s="92"/>
      <c r="BG12" s="92"/>
      <c r="BH12" s="92" t="s">
        <v>163</v>
      </c>
      <c r="BI12" s="92"/>
      <c r="BJ12" s="92"/>
      <c r="BK12" s="92" t="s">
        <v>164</v>
      </c>
      <c r="BL12" s="92"/>
      <c r="BM12" s="92"/>
      <c r="BN12" s="92" t="s">
        <v>165</v>
      </c>
      <c r="BO12" s="92"/>
      <c r="BP12" s="92"/>
      <c r="BQ12" s="92" t="s">
        <v>166</v>
      </c>
      <c r="BR12" s="92"/>
      <c r="BS12" s="92"/>
      <c r="BT12" s="92" t="s">
        <v>167</v>
      </c>
      <c r="BU12" s="92"/>
      <c r="BV12" s="92"/>
      <c r="BW12" s="92" t="s">
        <v>179</v>
      </c>
      <c r="BX12" s="92"/>
      <c r="BY12" s="92"/>
      <c r="BZ12" s="92" t="s">
        <v>180</v>
      </c>
      <c r="CA12" s="92"/>
      <c r="CB12" s="92"/>
      <c r="CC12" s="92" t="s">
        <v>181</v>
      </c>
      <c r="CD12" s="92"/>
      <c r="CE12" s="92"/>
      <c r="CF12" s="92" t="s">
        <v>182</v>
      </c>
      <c r="CG12" s="92"/>
      <c r="CH12" s="92"/>
      <c r="CI12" s="92" t="s">
        <v>183</v>
      </c>
      <c r="CJ12" s="92"/>
      <c r="CK12" s="92"/>
      <c r="CL12" s="92" t="s">
        <v>184</v>
      </c>
      <c r="CM12" s="92"/>
      <c r="CN12" s="92"/>
      <c r="CO12" s="92" t="s">
        <v>185</v>
      </c>
      <c r="CP12" s="92"/>
      <c r="CQ12" s="92"/>
      <c r="CR12" s="92" t="s">
        <v>175</v>
      </c>
      <c r="CS12" s="92"/>
      <c r="CT12" s="92"/>
      <c r="CU12" s="92" t="s">
        <v>176</v>
      </c>
      <c r="CV12" s="92"/>
      <c r="CW12" s="92"/>
      <c r="CX12" s="92" t="s">
        <v>177</v>
      </c>
      <c r="CY12" s="92"/>
      <c r="CZ12" s="92"/>
      <c r="DA12" s="92" t="s">
        <v>178</v>
      </c>
      <c r="DB12" s="92"/>
      <c r="DC12" s="92"/>
      <c r="DD12" s="92" t="s">
        <v>187</v>
      </c>
      <c r="DE12" s="92"/>
      <c r="DF12" s="92"/>
      <c r="DG12" s="92" t="s">
        <v>188</v>
      </c>
      <c r="DH12" s="92"/>
      <c r="DI12" s="92"/>
      <c r="DJ12" s="92" t="s">
        <v>189</v>
      </c>
      <c r="DK12" s="92"/>
      <c r="DL12" s="92"/>
      <c r="DM12" s="92" t="s">
        <v>190</v>
      </c>
      <c r="DN12" s="92"/>
      <c r="DO12" s="92"/>
      <c r="DP12" s="92" t="s">
        <v>191</v>
      </c>
      <c r="DQ12" s="92"/>
      <c r="DR12" s="92"/>
    </row>
    <row r="13" spans="1:254" ht="59.25" customHeight="1" x14ac:dyDescent="0.25">
      <c r="A13" s="100"/>
      <c r="B13" s="100"/>
      <c r="C13" s="99" t="s">
        <v>904</v>
      </c>
      <c r="D13" s="99"/>
      <c r="E13" s="99"/>
      <c r="F13" s="99" t="s">
        <v>908</v>
      </c>
      <c r="G13" s="99"/>
      <c r="H13" s="99"/>
      <c r="I13" s="99" t="s">
        <v>909</v>
      </c>
      <c r="J13" s="99"/>
      <c r="K13" s="99"/>
      <c r="L13" s="99" t="s">
        <v>910</v>
      </c>
      <c r="M13" s="99"/>
      <c r="N13" s="99"/>
      <c r="O13" s="99" t="s">
        <v>202</v>
      </c>
      <c r="P13" s="99"/>
      <c r="Q13" s="99"/>
      <c r="R13" s="99" t="s">
        <v>204</v>
      </c>
      <c r="S13" s="99"/>
      <c r="T13" s="99"/>
      <c r="U13" s="99" t="s">
        <v>912</v>
      </c>
      <c r="V13" s="99"/>
      <c r="W13" s="99"/>
      <c r="X13" s="99" t="s">
        <v>913</v>
      </c>
      <c r="Y13" s="99"/>
      <c r="Z13" s="99"/>
      <c r="AA13" s="99" t="s">
        <v>914</v>
      </c>
      <c r="AB13" s="99"/>
      <c r="AC13" s="99"/>
      <c r="AD13" s="99" t="s">
        <v>916</v>
      </c>
      <c r="AE13" s="99"/>
      <c r="AF13" s="99"/>
      <c r="AG13" s="99" t="s">
        <v>918</v>
      </c>
      <c r="AH13" s="99"/>
      <c r="AI13" s="99"/>
      <c r="AJ13" s="99" t="s">
        <v>1324</v>
      </c>
      <c r="AK13" s="99"/>
      <c r="AL13" s="99"/>
      <c r="AM13" s="99" t="s">
        <v>923</v>
      </c>
      <c r="AN13" s="99"/>
      <c r="AO13" s="99"/>
      <c r="AP13" s="99" t="s">
        <v>924</v>
      </c>
      <c r="AQ13" s="99"/>
      <c r="AR13" s="99"/>
      <c r="AS13" s="99" t="s">
        <v>925</v>
      </c>
      <c r="AT13" s="99"/>
      <c r="AU13" s="99"/>
      <c r="AV13" s="99" t="s">
        <v>926</v>
      </c>
      <c r="AW13" s="99"/>
      <c r="AX13" s="99"/>
      <c r="AY13" s="99" t="s">
        <v>928</v>
      </c>
      <c r="AZ13" s="99"/>
      <c r="BA13" s="99"/>
      <c r="BB13" s="99" t="s">
        <v>929</v>
      </c>
      <c r="BC13" s="99"/>
      <c r="BD13" s="99"/>
      <c r="BE13" s="99" t="s">
        <v>930</v>
      </c>
      <c r="BF13" s="99"/>
      <c r="BG13" s="99"/>
      <c r="BH13" s="99" t="s">
        <v>931</v>
      </c>
      <c r="BI13" s="99"/>
      <c r="BJ13" s="99"/>
      <c r="BK13" s="99" t="s">
        <v>932</v>
      </c>
      <c r="BL13" s="99"/>
      <c r="BM13" s="99"/>
      <c r="BN13" s="99" t="s">
        <v>934</v>
      </c>
      <c r="BO13" s="99"/>
      <c r="BP13" s="99"/>
      <c r="BQ13" s="99" t="s">
        <v>935</v>
      </c>
      <c r="BR13" s="99"/>
      <c r="BS13" s="99"/>
      <c r="BT13" s="99" t="s">
        <v>937</v>
      </c>
      <c r="BU13" s="99"/>
      <c r="BV13" s="99"/>
      <c r="BW13" s="99" t="s">
        <v>939</v>
      </c>
      <c r="BX13" s="99"/>
      <c r="BY13" s="99"/>
      <c r="BZ13" s="99" t="s">
        <v>940</v>
      </c>
      <c r="CA13" s="99"/>
      <c r="CB13" s="99"/>
      <c r="CC13" s="99" t="s">
        <v>944</v>
      </c>
      <c r="CD13" s="99"/>
      <c r="CE13" s="99"/>
      <c r="CF13" s="99" t="s">
        <v>947</v>
      </c>
      <c r="CG13" s="99"/>
      <c r="CH13" s="99"/>
      <c r="CI13" s="99" t="s">
        <v>948</v>
      </c>
      <c r="CJ13" s="99"/>
      <c r="CK13" s="99"/>
      <c r="CL13" s="99" t="s">
        <v>949</v>
      </c>
      <c r="CM13" s="99"/>
      <c r="CN13" s="99"/>
      <c r="CO13" s="99" t="s">
        <v>950</v>
      </c>
      <c r="CP13" s="99"/>
      <c r="CQ13" s="99"/>
      <c r="CR13" s="99" t="s">
        <v>952</v>
      </c>
      <c r="CS13" s="99"/>
      <c r="CT13" s="99"/>
      <c r="CU13" s="99" t="s">
        <v>953</v>
      </c>
      <c r="CV13" s="99"/>
      <c r="CW13" s="99"/>
      <c r="CX13" s="99" t="s">
        <v>954</v>
      </c>
      <c r="CY13" s="99"/>
      <c r="CZ13" s="99"/>
      <c r="DA13" s="99" t="s">
        <v>955</v>
      </c>
      <c r="DB13" s="99"/>
      <c r="DC13" s="99"/>
      <c r="DD13" s="99" t="s">
        <v>956</v>
      </c>
      <c r="DE13" s="99"/>
      <c r="DF13" s="99"/>
      <c r="DG13" s="99" t="s">
        <v>957</v>
      </c>
      <c r="DH13" s="99"/>
      <c r="DI13" s="99"/>
      <c r="DJ13" s="99" t="s">
        <v>959</v>
      </c>
      <c r="DK13" s="99"/>
      <c r="DL13" s="99"/>
      <c r="DM13" s="99" t="s">
        <v>960</v>
      </c>
      <c r="DN13" s="99"/>
      <c r="DO13" s="99"/>
      <c r="DP13" s="99" t="s">
        <v>961</v>
      </c>
      <c r="DQ13" s="99"/>
      <c r="DR13" s="99"/>
    </row>
    <row r="14" spans="1:254" ht="83.25" customHeight="1" x14ac:dyDescent="0.25">
      <c r="A14" s="100"/>
      <c r="B14" s="100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95" t="s">
        <v>278</v>
      </c>
      <c r="B40" s="96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97" t="s">
        <v>840</v>
      </c>
      <c r="B41" s="98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9" t="s">
        <v>811</v>
      </c>
      <c r="C43" s="80"/>
      <c r="D43" s="80"/>
      <c r="E43" s="81"/>
      <c r="F43" s="26"/>
      <c r="G43" s="26"/>
    </row>
    <row r="44" spans="1:254" x14ac:dyDescent="0.25">
      <c r="B44" s="4" t="s">
        <v>812</v>
      </c>
      <c r="C44" s="40" t="s">
        <v>820</v>
      </c>
      <c r="D44" s="3">
        <f>E44/100*25</f>
        <v>0</v>
      </c>
      <c r="E44" s="37">
        <f>(C41+F41+I41+L41)/4</f>
        <v>0</v>
      </c>
    </row>
    <row r="45" spans="1:254" x14ac:dyDescent="0.25">
      <c r="B45" s="4" t="s">
        <v>813</v>
      </c>
      <c r="C45" s="40" t="s">
        <v>820</v>
      </c>
      <c r="D45" s="3">
        <f>E45/100*25</f>
        <v>0</v>
      </c>
      <c r="E45" s="37">
        <f>(D41+G41+J41+M41)/4</f>
        <v>0</v>
      </c>
    </row>
    <row r="46" spans="1:254" x14ac:dyDescent="0.25">
      <c r="B46" s="4" t="s">
        <v>814</v>
      </c>
      <c r="C46" s="40" t="s">
        <v>820</v>
      </c>
      <c r="D46" s="3">
        <f>E46/100*25</f>
        <v>0</v>
      </c>
      <c r="E46" s="37">
        <f>(E41+H41+K41+N41)/4</f>
        <v>0</v>
      </c>
    </row>
    <row r="47" spans="1:254" x14ac:dyDescent="0.25">
      <c r="B47" s="4"/>
      <c r="C47" s="40"/>
      <c r="D47" s="38">
        <f>SUM(D44:D46)</f>
        <v>0</v>
      </c>
      <c r="E47" s="39">
        <f>SUM(E44:E46)</f>
        <v>0</v>
      </c>
    </row>
    <row r="48" spans="1:254" ht="15" customHeight="1" x14ac:dyDescent="0.25">
      <c r="B48" s="4"/>
      <c r="C48" s="4"/>
      <c r="D48" s="106" t="s">
        <v>56</v>
      </c>
      <c r="E48" s="107"/>
      <c r="F48" s="108" t="s">
        <v>3</v>
      </c>
      <c r="G48" s="109"/>
    </row>
    <row r="49" spans="2:13" x14ac:dyDescent="0.25">
      <c r="B49" s="4" t="s">
        <v>812</v>
      </c>
      <c r="C49" s="40" t="s">
        <v>821</v>
      </c>
      <c r="D49" s="41">
        <f>E49/100*25</f>
        <v>0</v>
      </c>
      <c r="E49" s="37">
        <f>(O41+R41+U41+X41)/4</f>
        <v>0</v>
      </c>
      <c r="F49" s="48">
        <f>G49/100*25</f>
        <v>0</v>
      </c>
      <c r="G49" s="37">
        <f>(AA41+AD41+AG41+AJ41)/4</f>
        <v>0</v>
      </c>
    </row>
    <row r="50" spans="2:13" x14ac:dyDescent="0.25">
      <c r="B50" s="4" t="s">
        <v>813</v>
      </c>
      <c r="C50" s="40" t="s">
        <v>821</v>
      </c>
      <c r="D50" s="41">
        <f>E50/100*25</f>
        <v>0</v>
      </c>
      <c r="E50" s="37">
        <f>(P41+S41+V41+Y41)/4</f>
        <v>0</v>
      </c>
      <c r="F50" s="48">
        <f>G50/100*25</f>
        <v>0</v>
      </c>
      <c r="G50" s="37">
        <f>(AB41+AE41+AH41+AK41)/4</f>
        <v>0</v>
      </c>
    </row>
    <row r="51" spans="2:13" x14ac:dyDescent="0.25">
      <c r="B51" s="4" t="s">
        <v>814</v>
      </c>
      <c r="C51" s="40" t="s">
        <v>821</v>
      </c>
      <c r="D51" s="41">
        <f>E51/100*25</f>
        <v>0</v>
      </c>
      <c r="E51" s="37">
        <f>(Q41+T41+W41+Z41)/4</f>
        <v>0</v>
      </c>
      <c r="F51" s="48">
        <f>G51/100*25</f>
        <v>0</v>
      </c>
      <c r="G51" s="37">
        <f>(AC41+AF41+AI41+AL41)/4</f>
        <v>0</v>
      </c>
    </row>
    <row r="52" spans="2:13" x14ac:dyDescent="0.25">
      <c r="B52" s="4"/>
      <c r="C52" s="40"/>
      <c r="D52" s="39">
        <f>SUM(D49:D51)</f>
        <v>0</v>
      </c>
      <c r="E52" s="39">
        <f>SUM(E49:E51)</f>
        <v>0</v>
      </c>
      <c r="F52" s="42">
        <f>SUM(F49:F51)</f>
        <v>0</v>
      </c>
      <c r="G52" s="49">
        <f>SUM(G49:G51)</f>
        <v>0</v>
      </c>
    </row>
    <row r="53" spans="2:13" x14ac:dyDescent="0.25">
      <c r="B53" s="4" t="s">
        <v>812</v>
      </c>
      <c r="C53" s="40" t="s">
        <v>822</v>
      </c>
      <c r="D53" s="3">
        <f>E53/100*25</f>
        <v>0</v>
      </c>
      <c r="E53" s="37">
        <f>(AM41+AP41+AS41+AV41)/4</f>
        <v>0</v>
      </c>
    </row>
    <row r="54" spans="2:13" x14ac:dyDescent="0.25">
      <c r="B54" s="4" t="s">
        <v>813</v>
      </c>
      <c r="C54" s="40" t="s">
        <v>822</v>
      </c>
      <c r="D54" s="3">
        <f>E54/100*25</f>
        <v>0</v>
      </c>
      <c r="E54" s="37">
        <f>(AN41+AQ41+AT41+AW41)/4</f>
        <v>0</v>
      </c>
    </row>
    <row r="55" spans="2:13" x14ac:dyDescent="0.25">
      <c r="B55" s="4" t="s">
        <v>814</v>
      </c>
      <c r="C55" s="40" t="s">
        <v>822</v>
      </c>
      <c r="D55" s="3">
        <f>E55/100*25</f>
        <v>0</v>
      </c>
      <c r="E55" s="37">
        <f>(AO41+AR41+AU41+AX41)/4</f>
        <v>0</v>
      </c>
    </row>
    <row r="56" spans="2:13" x14ac:dyDescent="0.25">
      <c r="B56" s="4"/>
      <c r="C56" s="47"/>
      <c r="D56" s="43">
        <f>SUM(D53:D55)</f>
        <v>0</v>
      </c>
      <c r="E56" s="44">
        <f>SUM(E53:E55)</f>
        <v>0</v>
      </c>
      <c r="F56" s="45"/>
    </row>
    <row r="57" spans="2:13" x14ac:dyDescent="0.25">
      <c r="B57" s="4"/>
      <c r="C57" s="40"/>
      <c r="D57" s="106" t="s">
        <v>159</v>
      </c>
      <c r="E57" s="107"/>
      <c r="F57" s="106" t="s">
        <v>116</v>
      </c>
      <c r="G57" s="107"/>
      <c r="H57" s="110" t="s">
        <v>174</v>
      </c>
      <c r="I57" s="111"/>
      <c r="J57" s="104" t="s">
        <v>186</v>
      </c>
      <c r="K57" s="104"/>
      <c r="L57" s="104" t="s">
        <v>117</v>
      </c>
      <c r="M57" s="104"/>
    </row>
    <row r="58" spans="2:13" x14ac:dyDescent="0.25">
      <c r="B58" s="4" t="s">
        <v>812</v>
      </c>
      <c r="C58" s="40" t="s">
        <v>823</v>
      </c>
      <c r="D58" s="3">
        <f>E58/100*25</f>
        <v>0</v>
      </c>
      <c r="E58" s="37">
        <f>(AY41+BB41+BE41+BH41)/4</f>
        <v>0</v>
      </c>
      <c r="F58" s="3">
        <f>G58/100*25</f>
        <v>0</v>
      </c>
      <c r="G58" s="37">
        <f>(BK41+BN41+BQ41+BT41)/4</f>
        <v>0</v>
      </c>
      <c r="H58" s="3">
        <f>I58/100*25</f>
        <v>0</v>
      </c>
      <c r="I58" s="37">
        <f>(BW41+BZ41+CC41+CF41)/4</f>
        <v>0</v>
      </c>
      <c r="J58" s="3">
        <f>K58/100*25</f>
        <v>0</v>
      </c>
      <c r="K58" s="37">
        <f>(CI41+CL41+CO41+CR41)/4</f>
        <v>0</v>
      </c>
      <c r="L58" s="3">
        <f>M58/100*25</f>
        <v>0</v>
      </c>
      <c r="M58" s="37">
        <f>(CU41+CX41+DA41+DD41)/4</f>
        <v>0</v>
      </c>
    </row>
    <row r="59" spans="2:13" x14ac:dyDescent="0.25">
      <c r="B59" s="4" t="s">
        <v>813</v>
      </c>
      <c r="C59" s="40" t="s">
        <v>823</v>
      </c>
      <c r="D59" s="3">
        <f>E59/100*25</f>
        <v>0</v>
      </c>
      <c r="E59" s="37">
        <f>(AZ41+BC41+BF41+BI41)/4</f>
        <v>0</v>
      </c>
      <c r="F59" s="3">
        <f>G59/100*25</f>
        <v>0</v>
      </c>
      <c r="G59" s="37">
        <f>(BL41+BO41+BR41+BU41)/4</f>
        <v>0</v>
      </c>
      <c r="H59" s="3">
        <f>I59/100*25</f>
        <v>0</v>
      </c>
      <c r="I59" s="37">
        <f>(BX41+CA41+CD41+CG41)/4</f>
        <v>0</v>
      </c>
      <c r="J59" s="3">
        <f>K59/100*25</f>
        <v>0</v>
      </c>
      <c r="K59" s="37">
        <f>(CJ41+CM41+CP41+CS41)/4</f>
        <v>0</v>
      </c>
      <c r="L59" s="3">
        <f>M59/100*25</f>
        <v>0</v>
      </c>
      <c r="M59" s="37">
        <f>(CV41+CY41+DB41+DE41)/4</f>
        <v>0</v>
      </c>
    </row>
    <row r="60" spans="2:13" x14ac:dyDescent="0.25">
      <c r="B60" s="4" t="s">
        <v>814</v>
      </c>
      <c r="C60" s="40" t="s">
        <v>823</v>
      </c>
      <c r="D60" s="3">
        <f>E60/100*25</f>
        <v>0</v>
      </c>
      <c r="E60" s="37">
        <f>(BA41+BD41+BG41+BJ41)/4</f>
        <v>0</v>
      </c>
      <c r="F60" s="3">
        <f>G60/100*25</f>
        <v>0</v>
      </c>
      <c r="G60" s="37">
        <f>(BM41+BP41+BS41+BV41)/4</f>
        <v>0</v>
      </c>
      <c r="H60" s="3">
        <f>I60/100*25</f>
        <v>0</v>
      </c>
      <c r="I60" s="37">
        <f>(BY41+CB41+CE41+CH41)/4</f>
        <v>0</v>
      </c>
      <c r="J60" s="3">
        <f>K60/100*25</f>
        <v>0</v>
      </c>
      <c r="K60" s="37">
        <f>(CK41+CN41+CQ41+CT41)/4</f>
        <v>0</v>
      </c>
      <c r="L60" s="3">
        <f>M60/100*25</f>
        <v>0</v>
      </c>
      <c r="M60" s="37">
        <f>(CW41+CZ41+DC41+DF41)/4</f>
        <v>0</v>
      </c>
    </row>
    <row r="61" spans="2:13" x14ac:dyDescent="0.25">
      <c r="B61" s="4"/>
      <c r="C61" s="40"/>
      <c r="D61" s="38">
        <f>SUM(D58:D60)</f>
        <v>0</v>
      </c>
      <c r="E61" s="38">
        <f>SUM(E58:E60)</f>
        <v>0</v>
      </c>
      <c r="F61" s="38">
        <f t="shared" ref="F61:M61" si="8">SUM(F58:F60)</f>
        <v>0</v>
      </c>
      <c r="G61" s="38">
        <f t="shared" si="8"/>
        <v>0</v>
      </c>
      <c r="H61" s="38">
        <f t="shared" si="8"/>
        <v>0</v>
      </c>
      <c r="I61" s="38">
        <f t="shared" si="8"/>
        <v>0</v>
      </c>
      <c r="J61" s="38">
        <f t="shared" si="8"/>
        <v>0</v>
      </c>
      <c r="K61" s="38">
        <f t="shared" si="8"/>
        <v>0</v>
      </c>
      <c r="L61" s="38">
        <f t="shared" si="8"/>
        <v>0</v>
      </c>
      <c r="M61" s="38">
        <f t="shared" si="8"/>
        <v>0</v>
      </c>
    </row>
    <row r="62" spans="2:13" x14ac:dyDescent="0.25">
      <c r="B62" s="4" t="s">
        <v>812</v>
      </c>
      <c r="C62" s="40" t="s">
        <v>824</v>
      </c>
      <c r="D62" s="3">
        <f>E62/100*25</f>
        <v>0</v>
      </c>
      <c r="E62" s="37">
        <f>(DG41+DJ41+DM41+DP41)/4</f>
        <v>0</v>
      </c>
    </row>
    <row r="63" spans="2:13" x14ac:dyDescent="0.25">
      <c r="B63" s="4" t="s">
        <v>813</v>
      </c>
      <c r="C63" s="40" t="s">
        <v>824</v>
      </c>
      <c r="D63" s="3">
        <f>E63/100*25</f>
        <v>0</v>
      </c>
      <c r="E63" s="37">
        <f>(DH41+DK41+DN41+DQ41)/4</f>
        <v>0</v>
      </c>
    </row>
    <row r="64" spans="2:13" x14ac:dyDescent="0.25">
      <c r="B64" s="4" t="s">
        <v>814</v>
      </c>
      <c r="C64" s="40" t="s">
        <v>824</v>
      </c>
      <c r="D64" s="3">
        <f>E64/100*25</f>
        <v>0</v>
      </c>
      <c r="E64" s="37">
        <f>(DI41+DL41+DO41+DR41)/4</f>
        <v>0</v>
      </c>
    </row>
    <row r="65" spans="2:5" x14ac:dyDescent="0.25">
      <c r="B65" s="4"/>
      <c r="C65" s="40"/>
      <c r="D65" s="38">
        <f>SUM(D62:D64)</f>
        <v>0</v>
      </c>
      <c r="E65" s="38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03" t="s">
        <v>837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7"/>
      <c r="S2" s="7"/>
      <c r="T2" s="7"/>
      <c r="U2" s="7"/>
      <c r="V2" s="7"/>
      <c r="FI2" s="84" t="s">
        <v>1379</v>
      </c>
      <c r="FJ2" s="8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100" t="s">
        <v>0</v>
      </c>
      <c r="B4" s="100" t="s">
        <v>1</v>
      </c>
      <c r="C4" s="101" t="s">
        <v>57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12" t="s">
        <v>2</v>
      </c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4"/>
      <c r="BK4" s="102" t="s">
        <v>88</v>
      </c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15" t="s">
        <v>115</v>
      </c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6"/>
      <c r="DA4" s="116"/>
      <c r="DB4" s="116"/>
      <c r="DC4" s="116"/>
      <c r="DD4" s="116"/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6"/>
      <c r="DY4" s="116"/>
      <c r="DZ4" s="116"/>
      <c r="EA4" s="116"/>
      <c r="EB4" s="116"/>
      <c r="EC4" s="116"/>
      <c r="ED4" s="116"/>
      <c r="EE4" s="116"/>
      <c r="EF4" s="116"/>
      <c r="EG4" s="116"/>
      <c r="EH4" s="116"/>
      <c r="EI4" s="116"/>
      <c r="EJ4" s="116"/>
      <c r="EK4" s="116"/>
      <c r="EL4" s="116"/>
      <c r="EM4" s="116"/>
      <c r="EN4" s="116"/>
      <c r="EO4" s="116"/>
      <c r="EP4" s="116"/>
      <c r="EQ4" s="116"/>
      <c r="ER4" s="116"/>
      <c r="ES4" s="116"/>
      <c r="ET4" s="116"/>
      <c r="EU4" s="116"/>
      <c r="EV4" s="117"/>
      <c r="EW4" s="104" t="s">
        <v>138</v>
      </c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</row>
    <row r="5" spans="1:254" ht="15.75" customHeight="1" x14ac:dyDescent="0.25">
      <c r="A5" s="100"/>
      <c r="B5" s="100"/>
      <c r="C5" s="94" t="s">
        <v>58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 t="s">
        <v>56</v>
      </c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2" t="s">
        <v>3</v>
      </c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 t="s">
        <v>331</v>
      </c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4" t="s">
        <v>332</v>
      </c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4"/>
      <c r="BX5" s="94"/>
      <c r="BY5" s="94"/>
      <c r="BZ5" s="94" t="s">
        <v>159</v>
      </c>
      <c r="CA5" s="94"/>
      <c r="CB5" s="94"/>
      <c r="CC5" s="94"/>
      <c r="CD5" s="94"/>
      <c r="CE5" s="94"/>
      <c r="CF5" s="94"/>
      <c r="CG5" s="94"/>
      <c r="CH5" s="94"/>
      <c r="CI5" s="94"/>
      <c r="CJ5" s="94"/>
      <c r="CK5" s="94"/>
      <c r="CL5" s="94"/>
      <c r="CM5" s="94"/>
      <c r="CN5" s="94"/>
      <c r="CO5" s="90" t="s">
        <v>1021</v>
      </c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 t="s">
        <v>174</v>
      </c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118" t="s">
        <v>186</v>
      </c>
      <c r="DT5" s="118"/>
      <c r="DU5" s="118"/>
      <c r="DV5" s="118"/>
      <c r="DW5" s="118"/>
      <c r="DX5" s="118"/>
      <c r="DY5" s="118"/>
      <c r="DZ5" s="118"/>
      <c r="EA5" s="118"/>
      <c r="EB5" s="118"/>
      <c r="EC5" s="118"/>
      <c r="ED5" s="118"/>
      <c r="EE5" s="118"/>
      <c r="EF5" s="118"/>
      <c r="EG5" s="118"/>
      <c r="EH5" s="90" t="s">
        <v>117</v>
      </c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/>
      <c r="EU5" s="90"/>
      <c r="EV5" s="90"/>
      <c r="EW5" s="92" t="s">
        <v>139</v>
      </c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</row>
    <row r="6" spans="1:254" ht="15.75" hidden="1" x14ac:dyDescent="0.25">
      <c r="A6" s="100"/>
      <c r="B6" s="100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100"/>
      <c r="B7" s="100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100"/>
      <c r="B8" s="100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100"/>
      <c r="B9" s="100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100"/>
      <c r="B10" s="100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100"/>
      <c r="B11" s="100"/>
      <c r="C11" s="94" t="s">
        <v>280</v>
      </c>
      <c r="D11" s="94" t="s">
        <v>5</v>
      </c>
      <c r="E11" s="94" t="s">
        <v>6</v>
      </c>
      <c r="F11" s="94" t="s">
        <v>319</v>
      </c>
      <c r="G11" s="94" t="s">
        <v>7</v>
      </c>
      <c r="H11" s="94" t="s">
        <v>8</v>
      </c>
      <c r="I11" s="94" t="s">
        <v>281</v>
      </c>
      <c r="J11" s="94" t="s">
        <v>9</v>
      </c>
      <c r="K11" s="94" t="s">
        <v>10</v>
      </c>
      <c r="L11" s="94" t="s">
        <v>282</v>
      </c>
      <c r="M11" s="94" t="s">
        <v>9</v>
      </c>
      <c r="N11" s="94" t="s">
        <v>10</v>
      </c>
      <c r="O11" s="94" t="s">
        <v>283</v>
      </c>
      <c r="P11" s="94" t="s">
        <v>11</v>
      </c>
      <c r="Q11" s="94" t="s">
        <v>4</v>
      </c>
      <c r="R11" s="94" t="s">
        <v>284</v>
      </c>
      <c r="S11" s="94"/>
      <c r="T11" s="94"/>
      <c r="U11" s="94" t="s">
        <v>980</v>
      </c>
      <c r="V11" s="94"/>
      <c r="W11" s="94"/>
      <c r="X11" s="94" t="s">
        <v>981</v>
      </c>
      <c r="Y11" s="94"/>
      <c r="Z11" s="94"/>
      <c r="AA11" s="92" t="s">
        <v>982</v>
      </c>
      <c r="AB11" s="92"/>
      <c r="AC11" s="92"/>
      <c r="AD11" s="94" t="s">
        <v>285</v>
      </c>
      <c r="AE11" s="94"/>
      <c r="AF11" s="94"/>
      <c r="AG11" s="94" t="s">
        <v>286</v>
      </c>
      <c r="AH11" s="94"/>
      <c r="AI11" s="94"/>
      <c r="AJ11" s="92" t="s">
        <v>287</v>
      </c>
      <c r="AK11" s="92"/>
      <c r="AL11" s="92"/>
      <c r="AM11" s="94" t="s">
        <v>288</v>
      </c>
      <c r="AN11" s="94"/>
      <c r="AO11" s="94"/>
      <c r="AP11" s="94" t="s">
        <v>289</v>
      </c>
      <c r="AQ11" s="94"/>
      <c r="AR11" s="94"/>
      <c r="AS11" s="94" t="s">
        <v>290</v>
      </c>
      <c r="AT11" s="94"/>
      <c r="AU11" s="94"/>
      <c r="AV11" s="94" t="s">
        <v>291</v>
      </c>
      <c r="AW11" s="94"/>
      <c r="AX11" s="94"/>
      <c r="AY11" s="94" t="s">
        <v>320</v>
      </c>
      <c r="AZ11" s="94"/>
      <c r="BA11" s="94"/>
      <c r="BB11" s="94" t="s">
        <v>292</v>
      </c>
      <c r="BC11" s="94"/>
      <c r="BD11" s="94"/>
      <c r="BE11" s="94" t="s">
        <v>1004</v>
      </c>
      <c r="BF11" s="94"/>
      <c r="BG11" s="94"/>
      <c r="BH11" s="94" t="s">
        <v>293</v>
      </c>
      <c r="BI11" s="94"/>
      <c r="BJ11" s="94"/>
      <c r="BK11" s="92" t="s">
        <v>294</v>
      </c>
      <c r="BL11" s="92"/>
      <c r="BM11" s="92"/>
      <c r="BN11" s="92" t="s">
        <v>321</v>
      </c>
      <c r="BO11" s="92"/>
      <c r="BP11" s="92"/>
      <c r="BQ11" s="92" t="s">
        <v>295</v>
      </c>
      <c r="BR11" s="92"/>
      <c r="BS11" s="92"/>
      <c r="BT11" s="92" t="s">
        <v>296</v>
      </c>
      <c r="BU11" s="92"/>
      <c r="BV11" s="92"/>
      <c r="BW11" s="92" t="s">
        <v>297</v>
      </c>
      <c r="BX11" s="92"/>
      <c r="BY11" s="92"/>
      <c r="BZ11" s="92" t="s">
        <v>298</v>
      </c>
      <c r="CA11" s="92"/>
      <c r="CB11" s="92"/>
      <c r="CC11" s="92" t="s">
        <v>322</v>
      </c>
      <c r="CD11" s="92"/>
      <c r="CE11" s="92"/>
      <c r="CF11" s="92" t="s">
        <v>299</v>
      </c>
      <c r="CG11" s="92"/>
      <c r="CH11" s="92"/>
      <c r="CI11" s="92" t="s">
        <v>300</v>
      </c>
      <c r="CJ11" s="92"/>
      <c r="CK11" s="92"/>
      <c r="CL11" s="92" t="s">
        <v>301</v>
      </c>
      <c r="CM11" s="92"/>
      <c r="CN11" s="92"/>
      <c r="CO11" s="92" t="s">
        <v>302</v>
      </c>
      <c r="CP11" s="92"/>
      <c r="CQ11" s="92"/>
      <c r="CR11" s="92" t="s">
        <v>303</v>
      </c>
      <c r="CS11" s="92"/>
      <c r="CT11" s="92"/>
      <c r="CU11" s="92" t="s">
        <v>304</v>
      </c>
      <c r="CV11" s="92"/>
      <c r="CW11" s="92"/>
      <c r="CX11" s="92" t="s">
        <v>305</v>
      </c>
      <c r="CY11" s="92"/>
      <c r="CZ11" s="92"/>
      <c r="DA11" s="92" t="s">
        <v>306</v>
      </c>
      <c r="DB11" s="92"/>
      <c r="DC11" s="92"/>
      <c r="DD11" s="92" t="s">
        <v>307</v>
      </c>
      <c r="DE11" s="92"/>
      <c r="DF11" s="92"/>
      <c r="DG11" s="92" t="s">
        <v>323</v>
      </c>
      <c r="DH11" s="92"/>
      <c r="DI11" s="92"/>
      <c r="DJ11" s="92" t="s">
        <v>308</v>
      </c>
      <c r="DK11" s="92"/>
      <c r="DL11" s="92"/>
      <c r="DM11" s="92" t="s">
        <v>309</v>
      </c>
      <c r="DN11" s="92"/>
      <c r="DO11" s="92"/>
      <c r="DP11" s="92" t="s">
        <v>310</v>
      </c>
      <c r="DQ11" s="92"/>
      <c r="DR11" s="92"/>
      <c r="DS11" s="92" t="s">
        <v>311</v>
      </c>
      <c r="DT11" s="92"/>
      <c r="DU11" s="92"/>
      <c r="DV11" s="92" t="s">
        <v>312</v>
      </c>
      <c r="DW11" s="92"/>
      <c r="DX11" s="92"/>
      <c r="DY11" s="92" t="s">
        <v>313</v>
      </c>
      <c r="DZ11" s="92"/>
      <c r="EA11" s="92"/>
      <c r="EB11" s="92" t="s">
        <v>314</v>
      </c>
      <c r="EC11" s="92"/>
      <c r="ED11" s="92"/>
      <c r="EE11" s="92" t="s">
        <v>324</v>
      </c>
      <c r="EF11" s="92"/>
      <c r="EG11" s="92"/>
      <c r="EH11" s="92" t="s">
        <v>325</v>
      </c>
      <c r="EI11" s="92"/>
      <c r="EJ11" s="92"/>
      <c r="EK11" s="92" t="s">
        <v>326</v>
      </c>
      <c r="EL11" s="92"/>
      <c r="EM11" s="92"/>
      <c r="EN11" s="92" t="s">
        <v>327</v>
      </c>
      <c r="EO11" s="92"/>
      <c r="EP11" s="92"/>
      <c r="EQ11" s="92" t="s">
        <v>328</v>
      </c>
      <c r="ER11" s="92"/>
      <c r="ES11" s="92"/>
      <c r="ET11" s="92" t="s">
        <v>329</v>
      </c>
      <c r="EU11" s="92"/>
      <c r="EV11" s="92"/>
      <c r="EW11" s="92" t="s">
        <v>315</v>
      </c>
      <c r="EX11" s="92"/>
      <c r="EY11" s="92"/>
      <c r="EZ11" s="92" t="s">
        <v>330</v>
      </c>
      <c r="FA11" s="92"/>
      <c r="FB11" s="92"/>
      <c r="FC11" s="92" t="s">
        <v>316</v>
      </c>
      <c r="FD11" s="92"/>
      <c r="FE11" s="92"/>
      <c r="FF11" s="92" t="s">
        <v>317</v>
      </c>
      <c r="FG11" s="92"/>
      <c r="FH11" s="92"/>
      <c r="FI11" s="92" t="s">
        <v>318</v>
      </c>
      <c r="FJ11" s="92"/>
      <c r="FK11" s="92"/>
    </row>
    <row r="12" spans="1:254" ht="79.5" customHeight="1" x14ac:dyDescent="0.25">
      <c r="A12" s="100"/>
      <c r="B12" s="100"/>
      <c r="C12" s="99" t="s">
        <v>962</v>
      </c>
      <c r="D12" s="99"/>
      <c r="E12" s="99"/>
      <c r="F12" s="99" t="s">
        <v>966</v>
      </c>
      <c r="G12" s="99"/>
      <c r="H12" s="99"/>
      <c r="I12" s="99" t="s">
        <v>970</v>
      </c>
      <c r="J12" s="99"/>
      <c r="K12" s="99"/>
      <c r="L12" s="99" t="s">
        <v>974</v>
      </c>
      <c r="M12" s="99"/>
      <c r="N12" s="99"/>
      <c r="O12" s="99" t="s">
        <v>976</v>
      </c>
      <c r="P12" s="99"/>
      <c r="Q12" s="99"/>
      <c r="R12" s="99" t="s">
        <v>979</v>
      </c>
      <c r="S12" s="99"/>
      <c r="T12" s="99"/>
      <c r="U12" s="99" t="s">
        <v>338</v>
      </c>
      <c r="V12" s="99"/>
      <c r="W12" s="99"/>
      <c r="X12" s="99" t="s">
        <v>341</v>
      </c>
      <c r="Y12" s="99"/>
      <c r="Z12" s="99"/>
      <c r="AA12" s="99" t="s">
        <v>983</v>
      </c>
      <c r="AB12" s="99"/>
      <c r="AC12" s="99"/>
      <c r="AD12" s="99" t="s">
        <v>987</v>
      </c>
      <c r="AE12" s="99"/>
      <c r="AF12" s="99"/>
      <c r="AG12" s="99" t="s">
        <v>988</v>
      </c>
      <c r="AH12" s="99"/>
      <c r="AI12" s="99"/>
      <c r="AJ12" s="99" t="s">
        <v>992</v>
      </c>
      <c r="AK12" s="99"/>
      <c r="AL12" s="99"/>
      <c r="AM12" s="99" t="s">
        <v>996</v>
      </c>
      <c r="AN12" s="99"/>
      <c r="AO12" s="99"/>
      <c r="AP12" s="99" t="s">
        <v>1000</v>
      </c>
      <c r="AQ12" s="99"/>
      <c r="AR12" s="99"/>
      <c r="AS12" s="99" t="s">
        <v>1001</v>
      </c>
      <c r="AT12" s="99"/>
      <c r="AU12" s="99"/>
      <c r="AV12" s="99" t="s">
        <v>1005</v>
      </c>
      <c r="AW12" s="99"/>
      <c r="AX12" s="99"/>
      <c r="AY12" s="99" t="s">
        <v>1006</v>
      </c>
      <c r="AZ12" s="99"/>
      <c r="BA12" s="99"/>
      <c r="BB12" s="99" t="s">
        <v>1007</v>
      </c>
      <c r="BC12" s="99"/>
      <c r="BD12" s="99"/>
      <c r="BE12" s="99" t="s">
        <v>1008</v>
      </c>
      <c r="BF12" s="99"/>
      <c r="BG12" s="99"/>
      <c r="BH12" s="99" t="s">
        <v>1009</v>
      </c>
      <c r="BI12" s="99"/>
      <c r="BJ12" s="99"/>
      <c r="BK12" s="99" t="s">
        <v>357</v>
      </c>
      <c r="BL12" s="99"/>
      <c r="BM12" s="99"/>
      <c r="BN12" s="99" t="s">
        <v>359</v>
      </c>
      <c r="BO12" s="99"/>
      <c r="BP12" s="99"/>
      <c r="BQ12" s="99" t="s">
        <v>1013</v>
      </c>
      <c r="BR12" s="99"/>
      <c r="BS12" s="99"/>
      <c r="BT12" s="99" t="s">
        <v>1014</v>
      </c>
      <c r="BU12" s="99"/>
      <c r="BV12" s="99"/>
      <c r="BW12" s="99" t="s">
        <v>1015</v>
      </c>
      <c r="BX12" s="99"/>
      <c r="BY12" s="99"/>
      <c r="BZ12" s="99" t="s">
        <v>1016</v>
      </c>
      <c r="CA12" s="99"/>
      <c r="CB12" s="99"/>
      <c r="CC12" s="99" t="s">
        <v>369</v>
      </c>
      <c r="CD12" s="99"/>
      <c r="CE12" s="99"/>
      <c r="CF12" s="119" t="s">
        <v>372</v>
      </c>
      <c r="CG12" s="119"/>
      <c r="CH12" s="119"/>
      <c r="CI12" s="99" t="s">
        <v>376</v>
      </c>
      <c r="CJ12" s="99"/>
      <c r="CK12" s="99"/>
      <c r="CL12" s="99" t="s">
        <v>1327</v>
      </c>
      <c r="CM12" s="99"/>
      <c r="CN12" s="99"/>
      <c r="CO12" s="99" t="s">
        <v>382</v>
      </c>
      <c r="CP12" s="99"/>
      <c r="CQ12" s="99"/>
      <c r="CR12" s="119" t="s">
        <v>385</v>
      </c>
      <c r="CS12" s="119"/>
      <c r="CT12" s="119"/>
      <c r="CU12" s="99" t="s">
        <v>388</v>
      </c>
      <c r="CV12" s="99"/>
      <c r="CW12" s="99"/>
      <c r="CX12" s="99" t="s">
        <v>390</v>
      </c>
      <c r="CY12" s="99"/>
      <c r="CZ12" s="99"/>
      <c r="DA12" s="99" t="s">
        <v>394</v>
      </c>
      <c r="DB12" s="99"/>
      <c r="DC12" s="99"/>
      <c r="DD12" s="119" t="s">
        <v>398</v>
      </c>
      <c r="DE12" s="119"/>
      <c r="DF12" s="119"/>
      <c r="DG12" s="119" t="s">
        <v>400</v>
      </c>
      <c r="DH12" s="119"/>
      <c r="DI12" s="119"/>
      <c r="DJ12" s="119" t="s">
        <v>404</v>
      </c>
      <c r="DK12" s="119"/>
      <c r="DL12" s="119"/>
      <c r="DM12" s="119" t="s">
        <v>408</v>
      </c>
      <c r="DN12" s="119"/>
      <c r="DO12" s="119"/>
      <c r="DP12" s="119" t="s">
        <v>412</v>
      </c>
      <c r="DQ12" s="119"/>
      <c r="DR12" s="119"/>
      <c r="DS12" s="119" t="s">
        <v>415</v>
      </c>
      <c r="DT12" s="119"/>
      <c r="DU12" s="119"/>
      <c r="DV12" s="119" t="s">
        <v>418</v>
      </c>
      <c r="DW12" s="119"/>
      <c r="DX12" s="119"/>
      <c r="DY12" s="119" t="s">
        <v>422</v>
      </c>
      <c r="DZ12" s="119"/>
      <c r="EA12" s="119"/>
      <c r="EB12" s="119" t="s">
        <v>424</v>
      </c>
      <c r="EC12" s="119"/>
      <c r="ED12" s="119"/>
      <c r="EE12" s="119" t="s">
        <v>1025</v>
      </c>
      <c r="EF12" s="119"/>
      <c r="EG12" s="119"/>
      <c r="EH12" s="119" t="s">
        <v>426</v>
      </c>
      <c r="EI12" s="119"/>
      <c r="EJ12" s="119"/>
      <c r="EK12" s="119" t="s">
        <v>428</v>
      </c>
      <c r="EL12" s="119"/>
      <c r="EM12" s="119"/>
      <c r="EN12" s="119" t="s">
        <v>1034</v>
      </c>
      <c r="EO12" s="119"/>
      <c r="EP12" s="119"/>
      <c r="EQ12" s="119" t="s">
        <v>1036</v>
      </c>
      <c r="ER12" s="119"/>
      <c r="ES12" s="119"/>
      <c r="ET12" s="119" t="s">
        <v>430</v>
      </c>
      <c r="EU12" s="119"/>
      <c r="EV12" s="119"/>
      <c r="EW12" s="119" t="s">
        <v>431</v>
      </c>
      <c r="EX12" s="119"/>
      <c r="EY12" s="119"/>
      <c r="EZ12" s="119" t="s">
        <v>1040</v>
      </c>
      <c r="FA12" s="119"/>
      <c r="FB12" s="119"/>
      <c r="FC12" s="119" t="s">
        <v>1044</v>
      </c>
      <c r="FD12" s="119"/>
      <c r="FE12" s="119"/>
      <c r="FF12" s="119" t="s">
        <v>1046</v>
      </c>
      <c r="FG12" s="119"/>
      <c r="FH12" s="119"/>
      <c r="FI12" s="119" t="s">
        <v>1050</v>
      </c>
      <c r="FJ12" s="119"/>
      <c r="FK12" s="119"/>
    </row>
    <row r="13" spans="1:254" ht="180.75" x14ac:dyDescent="0.25">
      <c r="A13" s="100"/>
      <c r="B13" s="100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95" t="s">
        <v>278</v>
      </c>
      <c r="B39" s="96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97" t="s">
        <v>839</v>
      </c>
      <c r="B40" s="98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9" t="s">
        <v>811</v>
      </c>
      <c r="C42" s="80"/>
      <c r="D42" s="80"/>
      <c r="E42" s="81"/>
      <c r="F42" s="26"/>
      <c r="G42" s="26"/>
      <c r="H42" s="26"/>
      <c r="I42" s="26"/>
    </row>
    <row r="43" spans="1:254" x14ac:dyDescent="0.25">
      <c r="B43" s="4" t="s">
        <v>812</v>
      </c>
      <c r="C43" s="52" t="s">
        <v>825</v>
      </c>
      <c r="D43" s="50">
        <f>E43/100*25</f>
        <v>0</v>
      </c>
      <c r="E43" s="51">
        <f>(C40+F40+I40+L40+O40)/5</f>
        <v>0</v>
      </c>
    </row>
    <row r="44" spans="1:254" x14ac:dyDescent="0.25">
      <c r="B44" s="4" t="s">
        <v>813</v>
      </c>
      <c r="C44" s="40" t="s">
        <v>825</v>
      </c>
      <c r="D44" s="41">
        <f>E44/100*25</f>
        <v>0</v>
      </c>
      <c r="E44" s="37">
        <f>(D40+G40+J40+M40+P40)/5</f>
        <v>0</v>
      </c>
    </row>
    <row r="45" spans="1:254" x14ac:dyDescent="0.25">
      <c r="B45" s="4" t="s">
        <v>814</v>
      </c>
      <c r="C45" s="40" t="s">
        <v>825</v>
      </c>
      <c r="D45" s="41">
        <f>E45/100*25</f>
        <v>0</v>
      </c>
      <c r="E45" s="37">
        <f>(E40+H40+K40+N40+Q40)/5</f>
        <v>0</v>
      </c>
    </row>
    <row r="46" spans="1:254" x14ac:dyDescent="0.25">
      <c r="B46" s="4"/>
      <c r="C46" s="47"/>
      <c r="D46" s="44">
        <f>SUM(D43:D45)</f>
        <v>0</v>
      </c>
      <c r="E46" s="44">
        <f>SUM(E43:E45)</f>
        <v>0</v>
      </c>
    </row>
    <row r="47" spans="1:254" ht="15" customHeight="1" x14ac:dyDescent="0.25">
      <c r="B47" s="4"/>
      <c r="C47" s="40"/>
      <c r="D47" s="106" t="s">
        <v>56</v>
      </c>
      <c r="E47" s="107"/>
      <c r="F47" s="108" t="s">
        <v>3</v>
      </c>
      <c r="G47" s="109"/>
      <c r="H47" s="110" t="s">
        <v>331</v>
      </c>
      <c r="I47" s="111"/>
    </row>
    <row r="48" spans="1:254" x14ac:dyDescent="0.25">
      <c r="B48" s="4" t="s">
        <v>812</v>
      </c>
      <c r="C48" s="40" t="s">
        <v>826</v>
      </c>
      <c r="D48" s="3">
        <f>E48/100*25</f>
        <v>0</v>
      </c>
      <c r="E48" s="37">
        <f>(R40+U40+X40+AA40+AD40)/5</f>
        <v>0</v>
      </c>
      <c r="F48" s="3">
        <f>G48/100*25</f>
        <v>0</v>
      </c>
      <c r="G48" s="37">
        <f>(AG40+AJ40+AM40+AP40+AS40)/5</f>
        <v>0</v>
      </c>
      <c r="H48" s="3">
        <f>I48/100*25</f>
        <v>0</v>
      </c>
      <c r="I48" s="37">
        <f>(AV40+AY40+BB40+BE40+BH40)/5</f>
        <v>0</v>
      </c>
    </row>
    <row r="49" spans="2:13" x14ac:dyDescent="0.25">
      <c r="B49" s="4" t="s">
        <v>813</v>
      </c>
      <c r="C49" s="40" t="s">
        <v>826</v>
      </c>
      <c r="D49" s="41">
        <f>E49/100*25</f>
        <v>0</v>
      </c>
      <c r="E49" s="37">
        <f>(S40+V40+Y40+AB40+AE40)/5</f>
        <v>0</v>
      </c>
      <c r="F49" s="3">
        <f>G49/100*25</f>
        <v>0</v>
      </c>
      <c r="G49" s="37">
        <f>(AH40+AK40+AN40+AQ40+AT40)/5</f>
        <v>0</v>
      </c>
      <c r="H49" s="3">
        <f>I49/100*25</f>
        <v>0</v>
      </c>
      <c r="I49" s="37">
        <f>(AW40+AZ40+BC40+BF40+BI40)/5</f>
        <v>0</v>
      </c>
    </row>
    <row r="50" spans="2:13" x14ac:dyDescent="0.25">
      <c r="B50" s="4" t="s">
        <v>814</v>
      </c>
      <c r="C50" s="40" t="s">
        <v>826</v>
      </c>
      <c r="D50" s="41">
        <f>E50/100*25</f>
        <v>0</v>
      </c>
      <c r="E50" s="37">
        <f>(T40+W40+Z40+AC40+AF40)/5</f>
        <v>0</v>
      </c>
      <c r="F50" s="3">
        <f>G50/100*25</f>
        <v>0</v>
      </c>
      <c r="G50" s="37">
        <f>(AI40+AL40+AO40+AR40+AU40)/5</f>
        <v>0</v>
      </c>
      <c r="H50" s="3">
        <f>I50/100*25</f>
        <v>0</v>
      </c>
      <c r="I50" s="37">
        <f>(AX40+BA40+BD40+BG40+BJ40)/5</f>
        <v>0</v>
      </c>
    </row>
    <row r="51" spans="2:13" x14ac:dyDescent="0.25">
      <c r="B51" s="4"/>
      <c r="C51" s="40"/>
      <c r="D51" s="39">
        <f t="shared" ref="D51:I51" si="13">SUM(D48:D50)</f>
        <v>0</v>
      </c>
      <c r="E51" s="39">
        <f t="shared" si="13"/>
        <v>0</v>
      </c>
      <c r="F51" s="38">
        <f t="shared" si="13"/>
        <v>0</v>
      </c>
      <c r="G51" s="39">
        <f t="shared" si="13"/>
        <v>0</v>
      </c>
      <c r="H51" s="38">
        <f t="shared" si="13"/>
        <v>0</v>
      </c>
      <c r="I51" s="39">
        <f t="shared" si="13"/>
        <v>0</v>
      </c>
    </row>
    <row r="52" spans="2:13" x14ac:dyDescent="0.25">
      <c r="B52" s="4" t="s">
        <v>812</v>
      </c>
      <c r="C52" s="40" t="s">
        <v>827</v>
      </c>
      <c r="D52" s="3">
        <f>E52/100*25</f>
        <v>0</v>
      </c>
      <c r="E52" s="37">
        <f>(BK40+BN40+BQ40+BT40+BW40)/5</f>
        <v>0</v>
      </c>
      <c r="I52" s="25"/>
    </row>
    <row r="53" spans="2:13" x14ac:dyDescent="0.25">
      <c r="B53" s="4" t="s">
        <v>813</v>
      </c>
      <c r="C53" s="40" t="s">
        <v>827</v>
      </c>
      <c r="D53" s="3">
        <f>E53/100*25</f>
        <v>0</v>
      </c>
      <c r="E53" s="37">
        <f>(BL40+BO40+BR40+BU40+BX40)/5</f>
        <v>0</v>
      </c>
    </row>
    <row r="54" spans="2:13" x14ac:dyDescent="0.25">
      <c r="B54" s="4" t="s">
        <v>814</v>
      </c>
      <c r="C54" s="40" t="s">
        <v>827</v>
      </c>
      <c r="D54" s="3">
        <f>E54/100*25</f>
        <v>0</v>
      </c>
      <c r="E54" s="37">
        <f>(BM40+BP40+BS40+BV40+BY40)/5</f>
        <v>0</v>
      </c>
    </row>
    <row r="55" spans="2:13" x14ac:dyDescent="0.25">
      <c r="B55" s="4"/>
      <c r="C55" s="47"/>
      <c r="D55" s="43">
        <f>SUM(D52:D54)</f>
        <v>0</v>
      </c>
      <c r="E55" s="43">
        <f>SUM(E52:E54)</f>
        <v>0</v>
      </c>
      <c r="F55" s="45"/>
    </row>
    <row r="56" spans="2:13" x14ac:dyDescent="0.25">
      <c r="B56" s="4"/>
      <c r="C56" s="40"/>
      <c r="D56" s="106" t="s">
        <v>159</v>
      </c>
      <c r="E56" s="107"/>
      <c r="F56" s="106" t="s">
        <v>116</v>
      </c>
      <c r="G56" s="107"/>
      <c r="H56" s="110" t="s">
        <v>174</v>
      </c>
      <c r="I56" s="111"/>
      <c r="J56" s="104" t="s">
        <v>186</v>
      </c>
      <c r="K56" s="104"/>
      <c r="L56" s="104" t="s">
        <v>117</v>
      </c>
      <c r="M56" s="104"/>
    </row>
    <row r="57" spans="2:13" x14ac:dyDescent="0.25">
      <c r="B57" s="4" t="s">
        <v>812</v>
      </c>
      <c r="C57" s="40" t="s">
        <v>828</v>
      </c>
      <c r="D57" s="3">
        <f>E57/100*25</f>
        <v>0</v>
      </c>
      <c r="E57" s="37">
        <f>(BZ40+CC40+CF40+CI40+CL40)/5</f>
        <v>0</v>
      </c>
      <c r="F57" s="3">
        <f>G57/100*25</f>
        <v>0</v>
      </c>
      <c r="G57" s="37">
        <f>(CO40+CR40+CU40+CX40+DA40)/5</f>
        <v>0</v>
      </c>
      <c r="H57" s="3">
        <f>I57/100*25</f>
        <v>0</v>
      </c>
      <c r="I57" s="37">
        <f>(DD40+DG40+DJ40+DM40+DP40)/5</f>
        <v>0</v>
      </c>
      <c r="J57" s="3">
        <f>K57/100*25</f>
        <v>0</v>
      </c>
      <c r="K57" s="37">
        <f>(DS40+DV40+DY40+EB40+EE40)/5</f>
        <v>0</v>
      </c>
      <c r="L57" s="3">
        <f>M57/100*25</f>
        <v>0</v>
      </c>
      <c r="M57" s="37">
        <f>(EH40+EK40+EN40+EQ40+ET40)/5</f>
        <v>0</v>
      </c>
    </row>
    <row r="58" spans="2:13" x14ac:dyDescent="0.25">
      <c r="B58" s="4" t="s">
        <v>813</v>
      </c>
      <c r="C58" s="40" t="s">
        <v>828</v>
      </c>
      <c r="D58" s="3">
        <f>E58/100*25</f>
        <v>0</v>
      </c>
      <c r="E58" s="37">
        <f>(CA40+CD40+CG40+CJ40+CM40)/5</f>
        <v>0</v>
      </c>
      <c r="F58" s="3">
        <f>G58/100*25</f>
        <v>0</v>
      </c>
      <c r="G58" s="37">
        <f>(CP40+CS40+CV40+CY40+DB40)/5</f>
        <v>0</v>
      </c>
      <c r="H58" s="3">
        <f>I58/100*25</f>
        <v>0</v>
      </c>
      <c r="I58" s="37">
        <f>(DE40+DH40+DK40+DN40+DQ40)/5</f>
        <v>0</v>
      </c>
      <c r="J58" s="3">
        <f>K58/100*25</f>
        <v>0</v>
      </c>
      <c r="K58" s="37">
        <f>(DT40+DW40+DZ40+EC40+EF40)/5</f>
        <v>0</v>
      </c>
      <c r="L58" s="3">
        <f>M58/100*25</f>
        <v>0</v>
      </c>
      <c r="M58" s="37">
        <f>(EI40+EL40+EO40+ER40+EU40)/5</f>
        <v>0</v>
      </c>
    </row>
    <row r="59" spans="2:13" x14ac:dyDescent="0.25">
      <c r="B59" s="4" t="s">
        <v>814</v>
      </c>
      <c r="C59" s="40" t="s">
        <v>828</v>
      </c>
      <c r="D59" s="3">
        <f>E59/100*25</f>
        <v>0</v>
      </c>
      <c r="E59" s="37">
        <f>(CB40+CE40+CH40+CK40+CN40)/5</f>
        <v>0</v>
      </c>
      <c r="F59" s="3">
        <f>G59/100*25</f>
        <v>0</v>
      </c>
      <c r="G59" s="37">
        <f>(CQ40+CT40+CW40+CZ40+DC40)/5</f>
        <v>0</v>
      </c>
      <c r="H59" s="3">
        <f>I59/100*25</f>
        <v>0</v>
      </c>
      <c r="I59" s="37">
        <f>(DF40+DI40+DL40+DO40+DR40)/5</f>
        <v>0</v>
      </c>
      <c r="J59" s="3">
        <f>K59/100*25</f>
        <v>0</v>
      </c>
      <c r="K59" s="37">
        <f>(DU40+DX40+EA40+ED40+EG40)/5</f>
        <v>0</v>
      </c>
      <c r="L59" s="3">
        <f>M59/100*25</f>
        <v>0</v>
      </c>
      <c r="M59" s="37">
        <f>(EJ40+EM40+EP40+ES40+EV40)/5</f>
        <v>0</v>
      </c>
    </row>
    <row r="60" spans="2:13" x14ac:dyDescent="0.25">
      <c r="B60" s="4"/>
      <c r="C60" s="40"/>
      <c r="D60" s="38">
        <f t="shared" ref="D60:M60" si="14">SUM(D57:D59)</f>
        <v>0</v>
      </c>
      <c r="E60" s="38">
        <f t="shared" si="14"/>
        <v>0</v>
      </c>
      <c r="F60" s="38">
        <f t="shared" si="14"/>
        <v>0</v>
      </c>
      <c r="G60" s="39">
        <f t="shared" si="14"/>
        <v>0</v>
      </c>
      <c r="H60" s="38">
        <f t="shared" si="14"/>
        <v>0</v>
      </c>
      <c r="I60" s="39">
        <f t="shared" si="14"/>
        <v>0</v>
      </c>
      <c r="J60" s="38">
        <f t="shared" si="14"/>
        <v>0</v>
      </c>
      <c r="K60" s="39">
        <f t="shared" si="14"/>
        <v>0</v>
      </c>
      <c r="L60" s="38">
        <f t="shared" si="14"/>
        <v>0</v>
      </c>
      <c r="M60" s="39">
        <f t="shared" si="14"/>
        <v>0</v>
      </c>
    </row>
    <row r="61" spans="2:13" x14ac:dyDescent="0.25">
      <c r="B61" s="4" t="s">
        <v>812</v>
      </c>
      <c r="C61" s="40" t="s">
        <v>829</v>
      </c>
      <c r="D61" s="3">
        <f>E61/100*25</f>
        <v>0</v>
      </c>
      <c r="E61" s="37">
        <f>(EW40+EZ40+FC40+FF40+FI40)/5</f>
        <v>0</v>
      </c>
    </row>
    <row r="62" spans="2:13" x14ac:dyDescent="0.25">
      <c r="B62" s="4" t="s">
        <v>813</v>
      </c>
      <c r="C62" s="40" t="s">
        <v>829</v>
      </c>
      <c r="D62" s="3">
        <f>E62/100*25</f>
        <v>0</v>
      </c>
      <c r="E62" s="37">
        <f>(EX40+FA40+FD40+FG40+FJ40)/5</f>
        <v>0</v>
      </c>
    </row>
    <row r="63" spans="2:13" x14ac:dyDescent="0.25">
      <c r="B63" s="4" t="s">
        <v>814</v>
      </c>
      <c r="C63" s="40" t="s">
        <v>829</v>
      </c>
      <c r="D63" s="3">
        <f>E63/100*25</f>
        <v>0</v>
      </c>
      <c r="E63" s="37">
        <f>(EY40+FB40+FE40+FH40+FK40)/5</f>
        <v>0</v>
      </c>
    </row>
    <row r="64" spans="2:13" x14ac:dyDescent="0.25">
      <c r="B64" s="4"/>
      <c r="C64" s="40"/>
      <c r="D64" s="38">
        <f>SUM(D61:D63)</f>
        <v>0</v>
      </c>
      <c r="E64" s="38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70"/>
  <sheetViews>
    <sheetView tabSelected="1" topLeftCell="A46" zoomScale="70" zoomScaleNormal="70" workbookViewId="0">
      <selection activeCell="B79" sqref="B79"/>
    </sheetView>
  </sheetViews>
  <sheetFormatPr defaultRowHeight="15" x14ac:dyDescent="0.25"/>
  <cols>
    <col min="2" max="2" width="33.28515625" customWidth="1"/>
    <col min="3" max="3" width="7.28515625" customWidth="1"/>
    <col min="4" max="4" width="7.7109375" customWidth="1"/>
    <col min="6" max="8" width="7.5703125" customWidth="1"/>
    <col min="9" max="9" width="7.140625" customWidth="1"/>
    <col min="10" max="10" width="7.28515625" customWidth="1"/>
    <col min="11" max="11" width="7.5703125" customWidth="1"/>
    <col min="12" max="12" width="8.7109375" customWidth="1"/>
    <col min="13" max="13" width="7" customWidth="1"/>
    <col min="14" max="14" width="7.85546875" customWidth="1"/>
    <col min="15" max="15" width="8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103" t="s">
        <v>1386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7"/>
      <c r="V2" s="7"/>
      <c r="W2" s="7"/>
      <c r="X2" s="7"/>
      <c r="Y2" s="7"/>
      <c r="Z2" s="7"/>
      <c r="AA2" s="7"/>
      <c r="AB2" s="7"/>
      <c r="GP2" s="84" t="s">
        <v>1379</v>
      </c>
      <c r="GQ2" s="8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100" t="s">
        <v>0</v>
      </c>
      <c r="B4" s="100" t="s">
        <v>1</v>
      </c>
      <c r="C4" s="101" t="s">
        <v>57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91" t="s">
        <v>2</v>
      </c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102" t="s">
        <v>88</v>
      </c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15" t="s">
        <v>115</v>
      </c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6"/>
      <c r="DA4" s="116"/>
      <c r="DB4" s="116"/>
      <c r="DC4" s="116"/>
      <c r="DD4" s="116"/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6"/>
      <c r="DY4" s="116"/>
      <c r="DZ4" s="116"/>
      <c r="EA4" s="116"/>
      <c r="EB4" s="116"/>
      <c r="EC4" s="116"/>
      <c r="ED4" s="116"/>
      <c r="EE4" s="116"/>
      <c r="EF4" s="116"/>
      <c r="EG4" s="116"/>
      <c r="EH4" s="116"/>
      <c r="EI4" s="116"/>
      <c r="EJ4" s="116"/>
      <c r="EK4" s="116"/>
      <c r="EL4" s="116"/>
      <c r="EM4" s="116"/>
      <c r="EN4" s="116"/>
      <c r="EO4" s="116"/>
      <c r="EP4" s="116"/>
      <c r="EQ4" s="116"/>
      <c r="ER4" s="116"/>
      <c r="ES4" s="116"/>
      <c r="ET4" s="116"/>
      <c r="EU4" s="116"/>
      <c r="EV4" s="116"/>
      <c r="EW4" s="116"/>
      <c r="EX4" s="116"/>
      <c r="EY4" s="116"/>
      <c r="EZ4" s="116"/>
      <c r="FA4" s="116"/>
      <c r="FB4" s="116"/>
      <c r="FC4" s="116"/>
      <c r="FD4" s="116"/>
      <c r="FE4" s="116"/>
      <c r="FF4" s="116"/>
      <c r="FG4" s="116"/>
      <c r="FH4" s="116"/>
      <c r="FI4" s="116"/>
      <c r="FJ4" s="116"/>
      <c r="FK4" s="116"/>
      <c r="FL4" s="116"/>
      <c r="FM4" s="116"/>
      <c r="FN4" s="116"/>
      <c r="FO4" s="116"/>
      <c r="FP4" s="116"/>
      <c r="FQ4" s="116"/>
      <c r="FR4" s="116"/>
      <c r="FS4" s="116"/>
      <c r="FT4" s="116"/>
      <c r="FU4" s="116"/>
      <c r="FV4" s="116"/>
      <c r="FW4" s="116"/>
      <c r="FX4" s="116"/>
      <c r="FY4" s="116"/>
      <c r="FZ4" s="117"/>
      <c r="GA4" s="104" t="s">
        <v>138</v>
      </c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</row>
    <row r="5" spans="1:254" ht="13.5" customHeight="1" x14ac:dyDescent="0.25">
      <c r="A5" s="100"/>
      <c r="B5" s="100"/>
      <c r="C5" s="94" t="s">
        <v>58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 t="s">
        <v>56</v>
      </c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 t="s">
        <v>3</v>
      </c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 t="s">
        <v>331</v>
      </c>
      <c r="BF5" s="94"/>
      <c r="BG5" s="94"/>
      <c r="BH5" s="94"/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4" t="s">
        <v>332</v>
      </c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4"/>
      <c r="CJ5" s="94"/>
      <c r="CK5" s="94"/>
      <c r="CL5" s="94"/>
      <c r="CM5" s="94"/>
      <c r="CN5" s="94"/>
      <c r="CO5" s="94" t="s">
        <v>159</v>
      </c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4"/>
      <c r="DD5" s="94"/>
      <c r="DE5" s="94"/>
      <c r="DF5" s="94"/>
      <c r="DG5" s="90" t="s">
        <v>116</v>
      </c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90"/>
      <c r="DT5" s="90"/>
      <c r="DU5" s="90"/>
      <c r="DV5" s="90"/>
      <c r="DW5" s="90"/>
      <c r="DX5" s="90"/>
      <c r="DY5" s="90" t="s">
        <v>174</v>
      </c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90"/>
      <c r="EP5" s="90"/>
      <c r="EQ5" s="90" t="s">
        <v>174</v>
      </c>
      <c r="ER5" s="90"/>
      <c r="ES5" s="90"/>
      <c r="ET5" s="90"/>
      <c r="EU5" s="90"/>
      <c r="EV5" s="90"/>
      <c r="EW5" s="90"/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 t="s">
        <v>117</v>
      </c>
      <c r="FJ5" s="90"/>
      <c r="FK5" s="90"/>
      <c r="FL5" s="90"/>
      <c r="FM5" s="90"/>
      <c r="FN5" s="90"/>
      <c r="FO5" s="90"/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2" t="s">
        <v>139</v>
      </c>
      <c r="GB5" s="92"/>
      <c r="GC5" s="92"/>
      <c r="GD5" s="92"/>
      <c r="GE5" s="92"/>
      <c r="GF5" s="92"/>
      <c r="GG5" s="92"/>
      <c r="GH5" s="92"/>
      <c r="GI5" s="92"/>
      <c r="GJ5" s="92"/>
      <c r="GK5" s="92"/>
      <c r="GL5" s="92"/>
      <c r="GM5" s="92"/>
      <c r="GN5" s="92"/>
      <c r="GO5" s="92"/>
      <c r="GP5" s="92"/>
      <c r="GQ5" s="92"/>
      <c r="GR5" s="92"/>
    </row>
    <row r="6" spans="1:254" ht="15.75" hidden="1" x14ac:dyDescent="0.25">
      <c r="A6" s="100"/>
      <c r="B6" s="100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100"/>
      <c r="B7" s="100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100"/>
      <c r="B8" s="100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100"/>
      <c r="B9" s="100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100"/>
      <c r="B10" s="100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100"/>
      <c r="B11" s="100"/>
      <c r="C11" s="94" t="s">
        <v>436</v>
      </c>
      <c r="D11" s="94" t="s">
        <v>5</v>
      </c>
      <c r="E11" s="94" t="s">
        <v>6</v>
      </c>
      <c r="F11" s="94" t="s">
        <v>437</v>
      </c>
      <c r="G11" s="94" t="s">
        <v>7</v>
      </c>
      <c r="H11" s="94" t="s">
        <v>8</v>
      </c>
      <c r="I11" s="94" t="s">
        <v>493</v>
      </c>
      <c r="J11" s="94" t="s">
        <v>9</v>
      </c>
      <c r="K11" s="94" t="s">
        <v>10</v>
      </c>
      <c r="L11" s="94" t="s">
        <v>438</v>
      </c>
      <c r="M11" s="94" t="s">
        <v>9</v>
      </c>
      <c r="N11" s="94" t="s">
        <v>10</v>
      </c>
      <c r="O11" s="94" t="s">
        <v>439</v>
      </c>
      <c r="P11" s="94" t="s">
        <v>11</v>
      </c>
      <c r="Q11" s="94" t="s">
        <v>4</v>
      </c>
      <c r="R11" s="94" t="s">
        <v>440</v>
      </c>
      <c r="S11" s="94" t="s">
        <v>6</v>
      </c>
      <c r="T11" s="94" t="s">
        <v>12</v>
      </c>
      <c r="U11" s="94" t="s">
        <v>441</v>
      </c>
      <c r="V11" s="94"/>
      <c r="W11" s="94"/>
      <c r="X11" s="94" t="s">
        <v>442</v>
      </c>
      <c r="Y11" s="94"/>
      <c r="Z11" s="94"/>
      <c r="AA11" s="94" t="s">
        <v>494</v>
      </c>
      <c r="AB11" s="94"/>
      <c r="AC11" s="94"/>
      <c r="AD11" s="94" t="s">
        <v>443</v>
      </c>
      <c r="AE11" s="94"/>
      <c r="AF11" s="94"/>
      <c r="AG11" s="94" t="s">
        <v>444</v>
      </c>
      <c r="AH11" s="94"/>
      <c r="AI11" s="94"/>
      <c r="AJ11" s="94" t="s">
        <v>445</v>
      </c>
      <c r="AK11" s="94"/>
      <c r="AL11" s="94"/>
      <c r="AM11" s="92" t="s">
        <v>446</v>
      </c>
      <c r="AN11" s="92"/>
      <c r="AO11" s="92"/>
      <c r="AP11" s="94" t="s">
        <v>447</v>
      </c>
      <c r="AQ11" s="94"/>
      <c r="AR11" s="94"/>
      <c r="AS11" s="94" t="s">
        <v>448</v>
      </c>
      <c r="AT11" s="94"/>
      <c r="AU11" s="94"/>
      <c r="AV11" s="94" t="s">
        <v>449</v>
      </c>
      <c r="AW11" s="94"/>
      <c r="AX11" s="94"/>
      <c r="AY11" s="94" t="s">
        <v>450</v>
      </c>
      <c r="AZ11" s="94"/>
      <c r="BA11" s="94"/>
      <c r="BB11" s="94" t="s">
        <v>451</v>
      </c>
      <c r="BC11" s="94"/>
      <c r="BD11" s="94"/>
      <c r="BE11" s="92" t="s">
        <v>495</v>
      </c>
      <c r="BF11" s="92"/>
      <c r="BG11" s="92"/>
      <c r="BH11" s="92" t="s">
        <v>452</v>
      </c>
      <c r="BI11" s="92"/>
      <c r="BJ11" s="92"/>
      <c r="BK11" s="94" t="s">
        <v>453</v>
      </c>
      <c r="BL11" s="94"/>
      <c r="BM11" s="94"/>
      <c r="BN11" s="94" t="s">
        <v>454</v>
      </c>
      <c r="BO11" s="94"/>
      <c r="BP11" s="94"/>
      <c r="BQ11" s="92" t="s">
        <v>455</v>
      </c>
      <c r="BR11" s="92"/>
      <c r="BS11" s="92"/>
      <c r="BT11" s="94" t="s">
        <v>456</v>
      </c>
      <c r="BU11" s="94"/>
      <c r="BV11" s="94"/>
      <c r="BW11" s="92" t="s">
        <v>457</v>
      </c>
      <c r="BX11" s="92"/>
      <c r="BY11" s="92"/>
      <c r="BZ11" s="92" t="s">
        <v>458</v>
      </c>
      <c r="CA11" s="92"/>
      <c r="CB11" s="92"/>
      <c r="CC11" s="92" t="s">
        <v>496</v>
      </c>
      <c r="CD11" s="92"/>
      <c r="CE11" s="92"/>
      <c r="CF11" s="92" t="s">
        <v>459</v>
      </c>
      <c r="CG11" s="92"/>
      <c r="CH11" s="92"/>
      <c r="CI11" s="92" t="s">
        <v>460</v>
      </c>
      <c r="CJ11" s="92"/>
      <c r="CK11" s="92"/>
      <c r="CL11" s="92" t="s">
        <v>461</v>
      </c>
      <c r="CM11" s="92"/>
      <c r="CN11" s="92"/>
      <c r="CO11" s="92" t="s">
        <v>462</v>
      </c>
      <c r="CP11" s="92"/>
      <c r="CQ11" s="92"/>
      <c r="CR11" s="92" t="s">
        <v>463</v>
      </c>
      <c r="CS11" s="92"/>
      <c r="CT11" s="92"/>
      <c r="CU11" s="92" t="s">
        <v>497</v>
      </c>
      <c r="CV11" s="92"/>
      <c r="CW11" s="92"/>
      <c r="CX11" s="92" t="s">
        <v>464</v>
      </c>
      <c r="CY11" s="92"/>
      <c r="CZ11" s="92"/>
      <c r="DA11" s="92" t="s">
        <v>465</v>
      </c>
      <c r="DB11" s="92"/>
      <c r="DC11" s="92"/>
      <c r="DD11" s="92" t="s">
        <v>466</v>
      </c>
      <c r="DE11" s="92"/>
      <c r="DF11" s="92"/>
      <c r="DG11" s="92" t="s">
        <v>467</v>
      </c>
      <c r="DH11" s="92"/>
      <c r="DI11" s="92"/>
      <c r="DJ11" s="92" t="s">
        <v>468</v>
      </c>
      <c r="DK11" s="92"/>
      <c r="DL11" s="92"/>
      <c r="DM11" s="92" t="s">
        <v>469</v>
      </c>
      <c r="DN11" s="92"/>
      <c r="DO11" s="92"/>
      <c r="DP11" s="92" t="s">
        <v>470</v>
      </c>
      <c r="DQ11" s="92"/>
      <c r="DR11" s="92"/>
      <c r="DS11" s="92" t="s">
        <v>471</v>
      </c>
      <c r="DT11" s="92"/>
      <c r="DU11" s="92"/>
      <c r="DV11" s="92" t="s">
        <v>472</v>
      </c>
      <c r="DW11" s="92"/>
      <c r="DX11" s="92"/>
      <c r="DY11" s="92" t="s">
        <v>498</v>
      </c>
      <c r="DZ11" s="92"/>
      <c r="EA11" s="92"/>
      <c r="EB11" s="92" t="s">
        <v>473</v>
      </c>
      <c r="EC11" s="92"/>
      <c r="ED11" s="92"/>
      <c r="EE11" s="92" t="s">
        <v>474</v>
      </c>
      <c r="EF11" s="92"/>
      <c r="EG11" s="92"/>
      <c r="EH11" s="92" t="s">
        <v>475</v>
      </c>
      <c r="EI11" s="92"/>
      <c r="EJ11" s="92"/>
      <c r="EK11" s="92" t="s">
        <v>476</v>
      </c>
      <c r="EL11" s="92"/>
      <c r="EM11" s="92"/>
      <c r="EN11" s="92" t="s">
        <v>477</v>
      </c>
      <c r="EO11" s="92"/>
      <c r="EP11" s="92"/>
      <c r="EQ11" s="92" t="s">
        <v>478</v>
      </c>
      <c r="ER11" s="92"/>
      <c r="ES11" s="92"/>
      <c r="ET11" s="92" t="s">
        <v>479</v>
      </c>
      <c r="EU11" s="92"/>
      <c r="EV11" s="92"/>
      <c r="EW11" s="92" t="s">
        <v>480</v>
      </c>
      <c r="EX11" s="92"/>
      <c r="EY11" s="92"/>
      <c r="EZ11" s="92" t="s">
        <v>481</v>
      </c>
      <c r="FA11" s="92"/>
      <c r="FB11" s="92"/>
      <c r="FC11" s="92" t="s">
        <v>499</v>
      </c>
      <c r="FD11" s="92"/>
      <c r="FE11" s="92"/>
      <c r="FF11" s="92" t="s">
        <v>482</v>
      </c>
      <c r="FG11" s="92"/>
      <c r="FH11" s="92"/>
      <c r="FI11" s="92" t="s">
        <v>483</v>
      </c>
      <c r="FJ11" s="92"/>
      <c r="FK11" s="92"/>
      <c r="FL11" s="92" t="s">
        <v>484</v>
      </c>
      <c r="FM11" s="92"/>
      <c r="FN11" s="92"/>
      <c r="FO11" s="92" t="s">
        <v>485</v>
      </c>
      <c r="FP11" s="92"/>
      <c r="FQ11" s="92"/>
      <c r="FR11" s="92" t="s">
        <v>486</v>
      </c>
      <c r="FS11" s="92"/>
      <c r="FT11" s="92"/>
      <c r="FU11" s="92" t="s">
        <v>487</v>
      </c>
      <c r="FV11" s="92"/>
      <c r="FW11" s="92"/>
      <c r="FX11" s="92" t="s">
        <v>500</v>
      </c>
      <c r="FY11" s="92"/>
      <c r="FZ11" s="92"/>
      <c r="GA11" s="92" t="s">
        <v>488</v>
      </c>
      <c r="GB11" s="92"/>
      <c r="GC11" s="92"/>
      <c r="GD11" s="92" t="s">
        <v>489</v>
      </c>
      <c r="GE11" s="92"/>
      <c r="GF11" s="92"/>
      <c r="GG11" s="92" t="s">
        <v>501</v>
      </c>
      <c r="GH11" s="92"/>
      <c r="GI11" s="92"/>
      <c r="GJ11" s="92" t="s">
        <v>490</v>
      </c>
      <c r="GK11" s="92"/>
      <c r="GL11" s="92"/>
      <c r="GM11" s="92" t="s">
        <v>491</v>
      </c>
      <c r="GN11" s="92"/>
      <c r="GO11" s="92"/>
      <c r="GP11" s="92" t="s">
        <v>492</v>
      </c>
      <c r="GQ11" s="92"/>
      <c r="GR11" s="92"/>
    </row>
    <row r="12" spans="1:254" ht="85.5" customHeight="1" x14ac:dyDescent="0.25">
      <c r="A12" s="100"/>
      <c r="B12" s="100"/>
      <c r="C12" s="99" t="s">
        <v>1054</v>
      </c>
      <c r="D12" s="99"/>
      <c r="E12" s="99"/>
      <c r="F12" s="99" t="s">
        <v>1057</v>
      </c>
      <c r="G12" s="99"/>
      <c r="H12" s="99"/>
      <c r="I12" s="99" t="s">
        <v>1060</v>
      </c>
      <c r="J12" s="99"/>
      <c r="K12" s="99"/>
      <c r="L12" s="99" t="s">
        <v>538</v>
      </c>
      <c r="M12" s="99"/>
      <c r="N12" s="99"/>
      <c r="O12" s="99" t="s">
        <v>1063</v>
      </c>
      <c r="P12" s="99"/>
      <c r="Q12" s="99"/>
      <c r="R12" s="99" t="s">
        <v>1066</v>
      </c>
      <c r="S12" s="99"/>
      <c r="T12" s="99"/>
      <c r="U12" s="99" t="s">
        <v>1070</v>
      </c>
      <c r="V12" s="99"/>
      <c r="W12" s="99"/>
      <c r="X12" s="99" t="s">
        <v>539</v>
      </c>
      <c r="Y12" s="99"/>
      <c r="Z12" s="99"/>
      <c r="AA12" s="99" t="s">
        <v>540</v>
      </c>
      <c r="AB12" s="99"/>
      <c r="AC12" s="99"/>
      <c r="AD12" s="99" t="s">
        <v>541</v>
      </c>
      <c r="AE12" s="99"/>
      <c r="AF12" s="99"/>
      <c r="AG12" s="99" t="s">
        <v>1075</v>
      </c>
      <c r="AH12" s="99"/>
      <c r="AI12" s="99"/>
      <c r="AJ12" s="99" t="s">
        <v>542</v>
      </c>
      <c r="AK12" s="99"/>
      <c r="AL12" s="99"/>
      <c r="AM12" s="99" t="s">
        <v>543</v>
      </c>
      <c r="AN12" s="99"/>
      <c r="AO12" s="99"/>
      <c r="AP12" s="99" t="s">
        <v>544</v>
      </c>
      <c r="AQ12" s="99"/>
      <c r="AR12" s="99"/>
      <c r="AS12" s="99" t="s">
        <v>1078</v>
      </c>
      <c r="AT12" s="99"/>
      <c r="AU12" s="99"/>
      <c r="AV12" s="99" t="s">
        <v>1328</v>
      </c>
      <c r="AW12" s="99"/>
      <c r="AX12" s="99"/>
      <c r="AY12" s="99" t="s">
        <v>545</v>
      </c>
      <c r="AZ12" s="99"/>
      <c r="BA12" s="99"/>
      <c r="BB12" s="99" t="s">
        <v>529</v>
      </c>
      <c r="BC12" s="99"/>
      <c r="BD12" s="99"/>
      <c r="BE12" s="99" t="s">
        <v>546</v>
      </c>
      <c r="BF12" s="99"/>
      <c r="BG12" s="99"/>
      <c r="BH12" s="99" t="s">
        <v>1084</v>
      </c>
      <c r="BI12" s="99"/>
      <c r="BJ12" s="99"/>
      <c r="BK12" s="99" t="s">
        <v>547</v>
      </c>
      <c r="BL12" s="99"/>
      <c r="BM12" s="99"/>
      <c r="BN12" s="99" t="s">
        <v>548</v>
      </c>
      <c r="BO12" s="99"/>
      <c r="BP12" s="99"/>
      <c r="BQ12" s="99" t="s">
        <v>549</v>
      </c>
      <c r="BR12" s="99"/>
      <c r="BS12" s="99"/>
      <c r="BT12" s="99" t="s">
        <v>550</v>
      </c>
      <c r="BU12" s="99"/>
      <c r="BV12" s="99"/>
      <c r="BW12" s="99" t="s">
        <v>1091</v>
      </c>
      <c r="BX12" s="99"/>
      <c r="BY12" s="99"/>
      <c r="BZ12" s="99" t="s">
        <v>557</v>
      </c>
      <c r="CA12" s="99"/>
      <c r="CB12" s="99"/>
      <c r="CC12" s="99" t="s">
        <v>1095</v>
      </c>
      <c r="CD12" s="99"/>
      <c r="CE12" s="99"/>
      <c r="CF12" s="99" t="s">
        <v>558</v>
      </c>
      <c r="CG12" s="99"/>
      <c r="CH12" s="99"/>
      <c r="CI12" s="99" t="s">
        <v>559</v>
      </c>
      <c r="CJ12" s="99"/>
      <c r="CK12" s="99"/>
      <c r="CL12" s="99" t="s">
        <v>560</v>
      </c>
      <c r="CM12" s="99"/>
      <c r="CN12" s="99"/>
      <c r="CO12" s="99" t="s">
        <v>602</v>
      </c>
      <c r="CP12" s="99"/>
      <c r="CQ12" s="99"/>
      <c r="CR12" s="99" t="s">
        <v>599</v>
      </c>
      <c r="CS12" s="99"/>
      <c r="CT12" s="99"/>
      <c r="CU12" s="99" t="s">
        <v>603</v>
      </c>
      <c r="CV12" s="99"/>
      <c r="CW12" s="99"/>
      <c r="CX12" s="99" t="s">
        <v>600</v>
      </c>
      <c r="CY12" s="99"/>
      <c r="CZ12" s="99"/>
      <c r="DA12" s="99" t="s">
        <v>601</v>
      </c>
      <c r="DB12" s="99"/>
      <c r="DC12" s="99"/>
      <c r="DD12" s="99" t="s">
        <v>1107</v>
      </c>
      <c r="DE12" s="99"/>
      <c r="DF12" s="99"/>
      <c r="DG12" s="99" t="s">
        <v>1110</v>
      </c>
      <c r="DH12" s="99"/>
      <c r="DI12" s="99"/>
      <c r="DJ12" s="99" t="s">
        <v>604</v>
      </c>
      <c r="DK12" s="99"/>
      <c r="DL12" s="99"/>
      <c r="DM12" s="99" t="s">
        <v>1114</v>
      </c>
      <c r="DN12" s="99"/>
      <c r="DO12" s="99"/>
      <c r="DP12" s="99" t="s">
        <v>605</v>
      </c>
      <c r="DQ12" s="99"/>
      <c r="DR12" s="99"/>
      <c r="DS12" s="99" t="s">
        <v>606</v>
      </c>
      <c r="DT12" s="99"/>
      <c r="DU12" s="99"/>
      <c r="DV12" s="99" t="s">
        <v>1122</v>
      </c>
      <c r="DW12" s="99"/>
      <c r="DX12" s="99"/>
      <c r="DY12" s="99" t="s">
        <v>607</v>
      </c>
      <c r="DZ12" s="99"/>
      <c r="EA12" s="99"/>
      <c r="EB12" s="99" t="s">
        <v>608</v>
      </c>
      <c r="EC12" s="99"/>
      <c r="ED12" s="99"/>
      <c r="EE12" s="99" t="s">
        <v>609</v>
      </c>
      <c r="EF12" s="99"/>
      <c r="EG12" s="99"/>
      <c r="EH12" s="99" t="s">
        <v>610</v>
      </c>
      <c r="EI12" s="99"/>
      <c r="EJ12" s="99"/>
      <c r="EK12" s="119" t="s">
        <v>611</v>
      </c>
      <c r="EL12" s="119"/>
      <c r="EM12" s="119"/>
      <c r="EN12" s="99" t="s">
        <v>1133</v>
      </c>
      <c r="EO12" s="99"/>
      <c r="EP12" s="99"/>
      <c r="EQ12" s="99" t="s">
        <v>612</v>
      </c>
      <c r="ER12" s="99"/>
      <c r="ES12" s="99"/>
      <c r="ET12" s="99" t="s">
        <v>613</v>
      </c>
      <c r="EU12" s="99"/>
      <c r="EV12" s="99"/>
      <c r="EW12" s="99" t="s">
        <v>1139</v>
      </c>
      <c r="EX12" s="99"/>
      <c r="EY12" s="99"/>
      <c r="EZ12" s="99" t="s">
        <v>615</v>
      </c>
      <c r="FA12" s="99"/>
      <c r="FB12" s="99"/>
      <c r="FC12" s="99" t="s">
        <v>616</v>
      </c>
      <c r="FD12" s="99"/>
      <c r="FE12" s="99"/>
      <c r="FF12" s="99" t="s">
        <v>614</v>
      </c>
      <c r="FG12" s="99"/>
      <c r="FH12" s="99"/>
      <c r="FI12" s="99" t="s">
        <v>1144</v>
      </c>
      <c r="FJ12" s="99"/>
      <c r="FK12" s="99"/>
      <c r="FL12" s="99" t="s">
        <v>617</v>
      </c>
      <c r="FM12" s="99"/>
      <c r="FN12" s="99"/>
      <c r="FO12" s="99" t="s">
        <v>1148</v>
      </c>
      <c r="FP12" s="99"/>
      <c r="FQ12" s="99"/>
      <c r="FR12" s="99" t="s">
        <v>619</v>
      </c>
      <c r="FS12" s="99"/>
      <c r="FT12" s="99"/>
      <c r="FU12" s="119" t="s">
        <v>1331</v>
      </c>
      <c r="FV12" s="119"/>
      <c r="FW12" s="119"/>
      <c r="FX12" s="99" t="s">
        <v>1332</v>
      </c>
      <c r="FY12" s="99"/>
      <c r="FZ12" s="99"/>
      <c r="GA12" s="99" t="s">
        <v>623</v>
      </c>
      <c r="GB12" s="99"/>
      <c r="GC12" s="99"/>
      <c r="GD12" s="99" t="s">
        <v>1154</v>
      </c>
      <c r="GE12" s="99"/>
      <c r="GF12" s="99"/>
      <c r="GG12" s="99" t="s">
        <v>626</v>
      </c>
      <c r="GH12" s="99"/>
      <c r="GI12" s="99"/>
      <c r="GJ12" s="99" t="s">
        <v>1160</v>
      </c>
      <c r="GK12" s="99"/>
      <c r="GL12" s="99"/>
      <c r="GM12" s="99" t="s">
        <v>1164</v>
      </c>
      <c r="GN12" s="99"/>
      <c r="GO12" s="99"/>
      <c r="GP12" s="99" t="s">
        <v>1333</v>
      </c>
      <c r="GQ12" s="99"/>
      <c r="GR12" s="99"/>
    </row>
    <row r="13" spans="1:254" ht="93.75" customHeight="1" x14ac:dyDescent="0.25">
      <c r="A13" s="100"/>
      <c r="B13" s="100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8.75" x14ac:dyDescent="0.25">
      <c r="A14" s="20">
        <v>1</v>
      </c>
      <c r="B14" s="62" t="s">
        <v>1387</v>
      </c>
      <c r="C14" s="5">
        <v>1</v>
      </c>
      <c r="D14" s="5"/>
      <c r="E14" s="5"/>
      <c r="F14" s="13">
        <v>1</v>
      </c>
      <c r="G14" s="13"/>
      <c r="H14" s="13"/>
      <c r="I14" s="13"/>
      <c r="J14" s="13">
        <v>1</v>
      </c>
      <c r="K14" s="13"/>
      <c r="L14" s="5"/>
      <c r="M14" s="5">
        <v>1</v>
      </c>
      <c r="N14" s="5"/>
      <c r="O14" s="13"/>
      <c r="P14" s="13">
        <v>1</v>
      </c>
      <c r="Q14" s="13"/>
      <c r="R14" s="13">
        <v>1</v>
      </c>
      <c r="S14" s="13"/>
      <c r="T14" s="13"/>
      <c r="U14" s="13">
        <v>1</v>
      </c>
      <c r="V14" s="13"/>
      <c r="W14" s="13"/>
      <c r="X14" s="13"/>
      <c r="Y14" s="13">
        <v>1</v>
      </c>
      <c r="Z14" s="13"/>
      <c r="AA14" s="65">
        <v>1</v>
      </c>
      <c r="AB14" s="65"/>
      <c r="AC14" s="65"/>
      <c r="AD14" s="13">
        <v>1</v>
      </c>
      <c r="AE14" s="13"/>
      <c r="AF14" s="13"/>
      <c r="AG14" s="13"/>
      <c r="AH14" s="13">
        <v>1</v>
      </c>
      <c r="AI14" s="13"/>
      <c r="AJ14" s="65">
        <v>1</v>
      </c>
      <c r="AK14" s="65"/>
      <c r="AL14" s="65"/>
      <c r="AM14" s="5"/>
      <c r="AN14" s="5">
        <v>1</v>
      </c>
      <c r="AO14" s="5"/>
      <c r="AP14" s="13"/>
      <c r="AQ14" s="13">
        <v>1</v>
      </c>
      <c r="AR14" s="13"/>
      <c r="AS14" s="13">
        <v>1</v>
      </c>
      <c r="AT14" s="13"/>
      <c r="AU14" s="13"/>
      <c r="AV14" s="13">
        <v>1</v>
      </c>
      <c r="AW14" s="13"/>
      <c r="AX14" s="13"/>
      <c r="AY14" s="13"/>
      <c r="AZ14" s="13">
        <v>1</v>
      </c>
      <c r="BA14" s="13"/>
      <c r="BB14" s="65">
        <v>1</v>
      </c>
      <c r="BC14" s="65"/>
      <c r="BD14" s="65"/>
      <c r="BE14" s="13">
        <v>1</v>
      </c>
      <c r="BF14" s="13"/>
      <c r="BG14" s="13"/>
      <c r="BH14" s="13">
        <v>1</v>
      </c>
      <c r="BI14" s="13"/>
      <c r="BJ14" s="13"/>
      <c r="BK14" s="65">
        <v>1</v>
      </c>
      <c r="BL14" s="65"/>
      <c r="BM14" s="65"/>
      <c r="BN14" s="13"/>
      <c r="BO14" s="13">
        <v>1</v>
      </c>
      <c r="BP14" s="13"/>
      <c r="BQ14" s="65">
        <v>1</v>
      </c>
      <c r="BR14" s="65"/>
      <c r="BS14" s="65"/>
      <c r="BT14" s="65">
        <v>1</v>
      </c>
      <c r="BU14" s="65"/>
      <c r="BV14" s="65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5"/>
      <c r="CP14" s="5">
        <v>1</v>
      </c>
      <c r="CQ14" s="5"/>
      <c r="CR14" s="13"/>
      <c r="CS14" s="13">
        <v>1</v>
      </c>
      <c r="CT14" s="13"/>
      <c r="CU14" s="13">
        <v>1</v>
      </c>
      <c r="CV14" s="13"/>
      <c r="CW14" s="13"/>
      <c r="CX14" s="13">
        <v>1</v>
      </c>
      <c r="CY14" s="13"/>
      <c r="CZ14" s="13"/>
      <c r="DA14" s="13"/>
      <c r="DB14" s="13">
        <v>1</v>
      </c>
      <c r="DC14" s="13"/>
      <c r="DD14" s="65">
        <v>1</v>
      </c>
      <c r="DE14" s="65"/>
      <c r="DF14" s="65"/>
      <c r="DG14" s="13">
        <v>1</v>
      </c>
      <c r="DH14" s="13"/>
      <c r="DI14" s="13"/>
      <c r="DJ14" s="13"/>
      <c r="DK14" s="13">
        <v>1</v>
      </c>
      <c r="DL14" s="13"/>
      <c r="DM14" s="65">
        <v>1</v>
      </c>
      <c r="DN14" s="65"/>
      <c r="DO14" s="65"/>
      <c r="DP14" s="13">
        <v>1</v>
      </c>
      <c r="DQ14" s="13"/>
      <c r="DR14" s="13"/>
      <c r="DS14" s="13"/>
      <c r="DT14" s="13">
        <v>1</v>
      </c>
      <c r="DU14" s="13"/>
      <c r="DV14" s="65">
        <v>1</v>
      </c>
      <c r="DW14" s="65"/>
      <c r="DX14" s="65"/>
      <c r="DY14" s="5"/>
      <c r="DZ14" s="5">
        <v>1</v>
      </c>
      <c r="EA14" s="5"/>
      <c r="EB14" s="13"/>
      <c r="EC14" s="13">
        <v>1</v>
      </c>
      <c r="ED14" s="13"/>
      <c r="EE14" s="13">
        <v>1</v>
      </c>
      <c r="EF14" s="13"/>
      <c r="EG14" s="13"/>
      <c r="EH14" s="13">
        <v>1</v>
      </c>
      <c r="EI14" s="13"/>
      <c r="EJ14" s="13"/>
      <c r="EK14" s="13"/>
      <c r="EL14" s="13">
        <v>1</v>
      </c>
      <c r="EM14" s="13"/>
      <c r="EN14" s="65">
        <v>1</v>
      </c>
      <c r="EO14" s="65"/>
      <c r="EP14" s="65"/>
      <c r="EQ14" s="13">
        <v>1</v>
      </c>
      <c r="ER14" s="13"/>
      <c r="ES14" s="13"/>
      <c r="ET14" s="13">
        <v>1</v>
      </c>
      <c r="EU14" s="13"/>
      <c r="EV14" s="13"/>
      <c r="EW14" s="65">
        <v>1</v>
      </c>
      <c r="EX14" s="65"/>
      <c r="EY14" s="65"/>
      <c r="EZ14" s="13"/>
      <c r="FA14" s="13">
        <v>1</v>
      </c>
      <c r="FB14" s="13"/>
      <c r="FC14" s="65">
        <v>1</v>
      </c>
      <c r="FD14" s="65"/>
      <c r="FE14" s="65"/>
      <c r="FF14" s="65">
        <v>1</v>
      </c>
      <c r="FG14" s="65"/>
      <c r="FH14" s="65"/>
      <c r="FI14" s="5">
        <v>1</v>
      </c>
      <c r="FJ14" s="5"/>
      <c r="FK14" s="5"/>
      <c r="FL14" s="13">
        <v>1</v>
      </c>
      <c r="FM14" s="13"/>
      <c r="FN14" s="13"/>
      <c r="FO14" s="13"/>
      <c r="FP14" s="13">
        <v>1</v>
      </c>
      <c r="FQ14" s="13"/>
      <c r="FR14" s="5"/>
      <c r="FS14" s="5">
        <v>1</v>
      </c>
      <c r="FT14" s="5"/>
      <c r="FU14" s="13"/>
      <c r="FV14" s="13">
        <v>1</v>
      </c>
      <c r="FW14" s="13"/>
      <c r="FX14" s="13">
        <v>1</v>
      </c>
      <c r="FY14" s="13"/>
      <c r="FZ14" s="13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 x14ac:dyDescent="0.25">
      <c r="A15" s="2">
        <v>2</v>
      </c>
      <c r="B15" s="63" t="s">
        <v>1388</v>
      </c>
      <c r="C15" s="56">
        <v>1</v>
      </c>
      <c r="D15" s="56"/>
      <c r="E15" s="56"/>
      <c r="F15" s="1">
        <v>1</v>
      </c>
      <c r="G15" s="1"/>
      <c r="H15" s="1"/>
      <c r="I15" s="1"/>
      <c r="J15" s="1">
        <v>1</v>
      </c>
      <c r="K15" s="1"/>
      <c r="L15" s="56"/>
      <c r="M15" s="56">
        <v>1</v>
      </c>
      <c r="N15" s="56"/>
      <c r="O15" s="1"/>
      <c r="P15" s="1">
        <v>1</v>
      </c>
      <c r="Q15" s="1"/>
      <c r="R15" s="1">
        <v>1</v>
      </c>
      <c r="S15" s="1"/>
      <c r="T15" s="1"/>
      <c r="U15" s="1">
        <v>1</v>
      </c>
      <c r="V15" s="1"/>
      <c r="W15" s="1"/>
      <c r="X15" s="1"/>
      <c r="Y15" s="1">
        <v>1</v>
      </c>
      <c r="Z15" s="1"/>
      <c r="AA15" s="4">
        <v>1</v>
      </c>
      <c r="AB15" s="4"/>
      <c r="AC15" s="4"/>
      <c r="AD15" s="1">
        <v>1</v>
      </c>
      <c r="AE15" s="1"/>
      <c r="AF15" s="1"/>
      <c r="AG15" s="1"/>
      <c r="AH15" s="1">
        <v>1</v>
      </c>
      <c r="AI15" s="1"/>
      <c r="AJ15" s="4">
        <v>1</v>
      </c>
      <c r="AK15" s="4"/>
      <c r="AL15" s="4"/>
      <c r="AM15" s="56"/>
      <c r="AN15" s="56">
        <v>1</v>
      </c>
      <c r="AO15" s="56"/>
      <c r="AP15" s="1"/>
      <c r="AQ15" s="1">
        <v>1</v>
      </c>
      <c r="AR15" s="1"/>
      <c r="AS15" s="1">
        <v>1</v>
      </c>
      <c r="AT15" s="1"/>
      <c r="AU15" s="1"/>
      <c r="AV15" s="1">
        <v>1</v>
      </c>
      <c r="AW15" s="1"/>
      <c r="AX15" s="1"/>
      <c r="AY15" s="1"/>
      <c r="AZ15" s="1">
        <v>1</v>
      </c>
      <c r="BA15" s="1"/>
      <c r="BB15" s="4">
        <v>1</v>
      </c>
      <c r="BC15" s="4"/>
      <c r="BD15" s="4"/>
      <c r="BE15" s="1">
        <v>1</v>
      </c>
      <c r="BF15" s="1"/>
      <c r="BG15" s="1"/>
      <c r="BH15" s="1">
        <v>1</v>
      </c>
      <c r="BI15" s="1"/>
      <c r="BJ15" s="1"/>
      <c r="BK15" s="4">
        <v>1</v>
      </c>
      <c r="BL15" s="4"/>
      <c r="BM15" s="4"/>
      <c r="BN15" s="1"/>
      <c r="BO15" s="1">
        <v>1</v>
      </c>
      <c r="BP15" s="1"/>
      <c r="BQ15" s="4">
        <v>1</v>
      </c>
      <c r="BR15" s="4"/>
      <c r="BS15" s="4"/>
      <c r="BT15" s="4">
        <v>1</v>
      </c>
      <c r="BU15" s="4"/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61"/>
      <c r="CP15" s="61">
        <v>1</v>
      </c>
      <c r="CQ15" s="61"/>
      <c r="CR15" s="1"/>
      <c r="CS15" s="1">
        <v>1</v>
      </c>
      <c r="CT15" s="1"/>
      <c r="CU15" s="1">
        <v>1</v>
      </c>
      <c r="CV15" s="1"/>
      <c r="CW15" s="1"/>
      <c r="CX15" s="1">
        <v>1</v>
      </c>
      <c r="CY15" s="1"/>
      <c r="CZ15" s="1"/>
      <c r="DA15" s="1"/>
      <c r="DB15" s="1">
        <v>1</v>
      </c>
      <c r="DC15" s="1"/>
      <c r="DD15" s="4">
        <v>1</v>
      </c>
      <c r="DE15" s="4"/>
      <c r="DF15" s="4"/>
      <c r="DG15" s="1">
        <v>1</v>
      </c>
      <c r="DH15" s="1"/>
      <c r="DI15" s="1"/>
      <c r="DJ15" s="1"/>
      <c r="DK15" s="1">
        <v>1</v>
      </c>
      <c r="DL15" s="1"/>
      <c r="DM15" s="4">
        <v>1</v>
      </c>
      <c r="DN15" s="4"/>
      <c r="DO15" s="4"/>
      <c r="DP15" s="1">
        <v>1</v>
      </c>
      <c r="DQ15" s="1"/>
      <c r="DR15" s="1"/>
      <c r="DS15" s="1"/>
      <c r="DT15" s="1">
        <v>1</v>
      </c>
      <c r="DU15" s="1"/>
      <c r="DV15" s="4">
        <v>1</v>
      </c>
      <c r="DW15" s="4"/>
      <c r="DX15" s="4"/>
      <c r="DY15" s="61"/>
      <c r="DZ15" s="61">
        <v>1</v>
      </c>
      <c r="EA15" s="61"/>
      <c r="EB15" s="1"/>
      <c r="EC15" s="1">
        <v>1</v>
      </c>
      <c r="ED15" s="1"/>
      <c r="EE15" s="1">
        <v>1</v>
      </c>
      <c r="EF15" s="1"/>
      <c r="EG15" s="1"/>
      <c r="EH15" s="1">
        <v>1</v>
      </c>
      <c r="EI15" s="1"/>
      <c r="EJ15" s="1"/>
      <c r="EK15" s="1"/>
      <c r="EL15" s="1">
        <v>1</v>
      </c>
      <c r="EM15" s="1"/>
      <c r="EN15" s="4">
        <v>1</v>
      </c>
      <c r="EO15" s="4"/>
      <c r="EP15" s="4"/>
      <c r="EQ15" s="1">
        <v>1</v>
      </c>
      <c r="ER15" s="1"/>
      <c r="ES15" s="1"/>
      <c r="ET15" s="1">
        <v>1</v>
      </c>
      <c r="EU15" s="1"/>
      <c r="EV15" s="1"/>
      <c r="EW15" s="4">
        <v>1</v>
      </c>
      <c r="EX15" s="4"/>
      <c r="EY15" s="4"/>
      <c r="EZ15" s="1"/>
      <c r="FA15" s="1">
        <v>1</v>
      </c>
      <c r="FB15" s="1"/>
      <c r="FC15" s="4">
        <v>1</v>
      </c>
      <c r="FD15" s="4"/>
      <c r="FE15" s="4"/>
      <c r="FF15" s="4">
        <v>1</v>
      </c>
      <c r="FG15" s="4"/>
      <c r="FH15" s="4"/>
      <c r="FI15" s="61">
        <v>1</v>
      </c>
      <c r="FJ15" s="61"/>
      <c r="FK15" s="61"/>
      <c r="FL15" s="1">
        <v>1</v>
      </c>
      <c r="FM15" s="1"/>
      <c r="FN15" s="1"/>
      <c r="FO15" s="1"/>
      <c r="FP15" s="1">
        <v>1</v>
      </c>
      <c r="FQ15" s="1"/>
      <c r="FR15" s="61"/>
      <c r="FS15" s="61">
        <v>1</v>
      </c>
      <c r="FT15" s="61"/>
      <c r="FU15" s="1"/>
      <c r="FV15" s="1">
        <v>1</v>
      </c>
      <c r="FW15" s="1"/>
      <c r="FX15" s="1">
        <v>1</v>
      </c>
      <c r="FY15" s="1"/>
      <c r="FZ15" s="1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25">
      <c r="A16" s="2">
        <v>3</v>
      </c>
      <c r="B16" s="63" t="s">
        <v>1389</v>
      </c>
      <c r="C16" s="56">
        <v>1</v>
      </c>
      <c r="D16" s="56"/>
      <c r="E16" s="56"/>
      <c r="F16" s="1"/>
      <c r="G16" s="1">
        <v>1</v>
      </c>
      <c r="H16" s="1"/>
      <c r="I16" s="1"/>
      <c r="J16" s="1">
        <v>1</v>
      </c>
      <c r="K16" s="1"/>
      <c r="L16" s="56"/>
      <c r="M16" s="56">
        <v>1</v>
      </c>
      <c r="N16" s="56"/>
      <c r="O16" s="1"/>
      <c r="P16" s="1">
        <v>1</v>
      </c>
      <c r="Q16" s="1"/>
      <c r="R16" s="1"/>
      <c r="S16" s="1">
        <v>1</v>
      </c>
      <c r="T16" s="1"/>
      <c r="U16" s="1"/>
      <c r="V16" s="1">
        <v>1</v>
      </c>
      <c r="W16" s="1"/>
      <c r="X16" s="1"/>
      <c r="Y16" s="1">
        <v>1</v>
      </c>
      <c r="Z16" s="1"/>
      <c r="AA16" s="4"/>
      <c r="AB16" s="4">
        <v>1</v>
      </c>
      <c r="AC16" s="4"/>
      <c r="AD16" s="1"/>
      <c r="AE16" s="1">
        <v>1</v>
      </c>
      <c r="AF16" s="1"/>
      <c r="AG16" s="1"/>
      <c r="AH16" s="1">
        <v>1</v>
      </c>
      <c r="AI16" s="1"/>
      <c r="AJ16" s="4"/>
      <c r="AK16" s="4">
        <v>1</v>
      </c>
      <c r="AL16" s="4"/>
      <c r="AM16" s="56"/>
      <c r="AN16" s="56">
        <v>1</v>
      </c>
      <c r="AO16" s="56"/>
      <c r="AP16" s="1"/>
      <c r="AQ16" s="1">
        <v>1</v>
      </c>
      <c r="AR16" s="1"/>
      <c r="AS16" s="1"/>
      <c r="AT16" s="1">
        <v>1</v>
      </c>
      <c r="AU16" s="1"/>
      <c r="AV16" s="1"/>
      <c r="AW16" s="1">
        <v>1</v>
      </c>
      <c r="AX16" s="1"/>
      <c r="AY16" s="1"/>
      <c r="AZ16" s="1">
        <v>1</v>
      </c>
      <c r="BA16" s="1"/>
      <c r="BB16" s="4"/>
      <c r="BC16" s="4">
        <v>1</v>
      </c>
      <c r="BD16" s="4"/>
      <c r="BE16" s="1"/>
      <c r="BF16" s="1">
        <v>1</v>
      </c>
      <c r="BG16" s="1"/>
      <c r="BH16" s="1"/>
      <c r="BI16" s="1">
        <v>1</v>
      </c>
      <c r="BJ16" s="1"/>
      <c r="BK16" s="4"/>
      <c r="BL16" s="4">
        <v>1</v>
      </c>
      <c r="BM16" s="4"/>
      <c r="BN16" s="1"/>
      <c r="BO16" s="1">
        <v>1</v>
      </c>
      <c r="BP16" s="1"/>
      <c r="BQ16" s="4"/>
      <c r="BR16" s="4">
        <v>1</v>
      </c>
      <c r="BS16" s="4"/>
      <c r="BT16" s="4"/>
      <c r="BU16" s="4">
        <v>1</v>
      </c>
      <c r="BV16" s="4"/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61"/>
      <c r="CP16" s="61">
        <v>1</v>
      </c>
      <c r="CQ16" s="61"/>
      <c r="CR16" s="1"/>
      <c r="CS16" s="1">
        <v>1</v>
      </c>
      <c r="CT16" s="1"/>
      <c r="CU16" s="1"/>
      <c r="CV16" s="1">
        <v>1</v>
      </c>
      <c r="CW16" s="1"/>
      <c r="CX16" s="1"/>
      <c r="CY16" s="1">
        <v>1</v>
      </c>
      <c r="CZ16" s="1"/>
      <c r="DA16" s="1"/>
      <c r="DB16" s="1">
        <v>1</v>
      </c>
      <c r="DC16" s="1"/>
      <c r="DD16" s="4"/>
      <c r="DE16" s="4">
        <v>1</v>
      </c>
      <c r="DF16" s="4"/>
      <c r="DG16" s="1"/>
      <c r="DH16" s="1">
        <v>1</v>
      </c>
      <c r="DI16" s="1"/>
      <c r="DJ16" s="1"/>
      <c r="DK16" s="1">
        <v>1</v>
      </c>
      <c r="DL16" s="1"/>
      <c r="DM16" s="4"/>
      <c r="DN16" s="4">
        <v>1</v>
      </c>
      <c r="DO16" s="4"/>
      <c r="DP16" s="1"/>
      <c r="DQ16" s="1">
        <v>1</v>
      </c>
      <c r="DR16" s="1"/>
      <c r="DS16" s="1"/>
      <c r="DT16" s="1">
        <v>1</v>
      </c>
      <c r="DU16" s="1"/>
      <c r="DV16" s="4"/>
      <c r="DW16" s="4">
        <v>1</v>
      </c>
      <c r="DX16" s="4"/>
      <c r="DY16" s="61"/>
      <c r="DZ16" s="61">
        <v>1</v>
      </c>
      <c r="EA16" s="61"/>
      <c r="EB16" s="1"/>
      <c r="EC16" s="1">
        <v>1</v>
      </c>
      <c r="ED16" s="1"/>
      <c r="EE16" s="1"/>
      <c r="EF16" s="1">
        <v>1</v>
      </c>
      <c r="EG16" s="1"/>
      <c r="EH16" s="1"/>
      <c r="EI16" s="1">
        <v>1</v>
      </c>
      <c r="EJ16" s="1"/>
      <c r="EK16" s="1"/>
      <c r="EL16" s="1">
        <v>1</v>
      </c>
      <c r="EM16" s="1"/>
      <c r="EN16" s="4"/>
      <c r="EO16" s="4">
        <v>1</v>
      </c>
      <c r="EP16" s="4"/>
      <c r="EQ16" s="1"/>
      <c r="ER16" s="1">
        <v>1</v>
      </c>
      <c r="ES16" s="1"/>
      <c r="ET16" s="1"/>
      <c r="EU16" s="1">
        <v>1</v>
      </c>
      <c r="EV16" s="1"/>
      <c r="EW16" s="4"/>
      <c r="EX16" s="4">
        <v>1</v>
      </c>
      <c r="EY16" s="4"/>
      <c r="EZ16" s="1"/>
      <c r="FA16" s="1">
        <v>1</v>
      </c>
      <c r="FB16" s="1"/>
      <c r="FC16" s="4"/>
      <c r="FD16" s="4">
        <v>1</v>
      </c>
      <c r="FE16" s="4"/>
      <c r="FF16" s="4"/>
      <c r="FG16" s="4">
        <v>1</v>
      </c>
      <c r="FH16" s="4"/>
      <c r="FI16" s="61">
        <v>1</v>
      </c>
      <c r="FJ16" s="61"/>
      <c r="FK16" s="61"/>
      <c r="FL16" s="1"/>
      <c r="FM16" s="1">
        <v>1</v>
      </c>
      <c r="FN16" s="1"/>
      <c r="FO16" s="1"/>
      <c r="FP16" s="1">
        <v>1</v>
      </c>
      <c r="FQ16" s="1"/>
      <c r="FR16" s="61"/>
      <c r="FS16" s="61">
        <v>1</v>
      </c>
      <c r="FT16" s="61"/>
      <c r="FU16" s="1"/>
      <c r="FV16" s="1">
        <v>1</v>
      </c>
      <c r="FW16" s="1"/>
      <c r="FX16" s="1"/>
      <c r="FY16" s="1">
        <v>1</v>
      </c>
      <c r="FZ16" s="1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25">
      <c r="A17" s="2">
        <v>4</v>
      </c>
      <c r="B17" s="63" t="s">
        <v>1390</v>
      </c>
      <c r="C17" s="56"/>
      <c r="D17" s="56">
        <v>1</v>
      </c>
      <c r="E17" s="56"/>
      <c r="F17" s="1"/>
      <c r="G17" s="1"/>
      <c r="H17" s="1">
        <v>1</v>
      </c>
      <c r="I17" s="1"/>
      <c r="J17" s="1"/>
      <c r="K17" s="1">
        <v>1</v>
      </c>
      <c r="L17" s="56"/>
      <c r="M17" s="56"/>
      <c r="N17" s="56">
        <v>1</v>
      </c>
      <c r="O17" s="1"/>
      <c r="P17" s="1"/>
      <c r="Q17" s="1">
        <v>1</v>
      </c>
      <c r="R17" s="1"/>
      <c r="S17" s="1"/>
      <c r="T17" s="1">
        <v>1</v>
      </c>
      <c r="U17" s="1"/>
      <c r="V17" s="1"/>
      <c r="W17" s="1">
        <v>1</v>
      </c>
      <c r="X17" s="1"/>
      <c r="Y17" s="1"/>
      <c r="Z17" s="1">
        <v>1</v>
      </c>
      <c r="AA17" s="4"/>
      <c r="AB17" s="4"/>
      <c r="AC17" s="4">
        <v>1</v>
      </c>
      <c r="AD17" s="1"/>
      <c r="AE17" s="1"/>
      <c r="AF17" s="1">
        <v>1</v>
      </c>
      <c r="AG17" s="1"/>
      <c r="AH17" s="1"/>
      <c r="AI17" s="1">
        <v>1</v>
      </c>
      <c r="AJ17" s="4"/>
      <c r="AK17" s="4"/>
      <c r="AL17" s="4">
        <v>1</v>
      </c>
      <c r="AM17" s="56"/>
      <c r="AN17" s="56"/>
      <c r="AO17" s="56">
        <v>1</v>
      </c>
      <c r="AP17" s="1"/>
      <c r="AQ17" s="1"/>
      <c r="AR17" s="1">
        <v>1</v>
      </c>
      <c r="AS17" s="1"/>
      <c r="AT17" s="1"/>
      <c r="AU17" s="1">
        <v>1</v>
      </c>
      <c r="AV17" s="1"/>
      <c r="AW17" s="1"/>
      <c r="AX17" s="1">
        <v>1</v>
      </c>
      <c r="AY17" s="1"/>
      <c r="AZ17" s="1"/>
      <c r="BA17" s="1">
        <v>1</v>
      </c>
      <c r="BB17" s="4"/>
      <c r="BC17" s="4"/>
      <c r="BD17" s="4">
        <v>1</v>
      </c>
      <c r="BE17" s="1"/>
      <c r="BF17" s="1"/>
      <c r="BG17" s="1">
        <v>1</v>
      </c>
      <c r="BH17" s="1"/>
      <c r="BI17" s="1"/>
      <c r="BJ17" s="1">
        <v>1</v>
      </c>
      <c r="BK17" s="4"/>
      <c r="BL17" s="4"/>
      <c r="BM17" s="4">
        <v>1</v>
      </c>
      <c r="BN17" s="1"/>
      <c r="BO17" s="1"/>
      <c r="BP17" s="1"/>
      <c r="BQ17" s="4"/>
      <c r="BR17" s="4"/>
      <c r="BS17" s="4">
        <v>1</v>
      </c>
      <c r="BT17" s="4"/>
      <c r="BU17" s="4"/>
      <c r="BV17" s="4">
        <v>1</v>
      </c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61"/>
      <c r="CP17" s="61"/>
      <c r="CQ17" s="61">
        <v>1</v>
      </c>
      <c r="CR17" s="1"/>
      <c r="CS17" s="1"/>
      <c r="CT17" s="1">
        <v>1</v>
      </c>
      <c r="CU17" s="1"/>
      <c r="CV17" s="1"/>
      <c r="CW17" s="1">
        <v>1</v>
      </c>
      <c r="CX17" s="1"/>
      <c r="CY17" s="1"/>
      <c r="CZ17" s="1">
        <v>1</v>
      </c>
      <c r="DA17" s="1"/>
      <c r="DB17" s="1"/>
      <c r="DC17" s="1">
        <v>1</v>
      </c>
      <c r="DD17" s="4"/>
      <c r="DE17" s="4"/>
      <c r="DF17" s="4">
        <v>1</v>
      </c>
      <c r="DG17" s="1"/>
      <c r="DH17" s="1"/>
      <c r="DI17" s="1">
        <v>1</v>
      </c>
      <c r="DJ17" s="1"/>
      <c r="DK17" s="1"/>
      <c r="DL17" s="1">
        <v>1</v>
      </c>
      <c r="DM17" s="4"/>
      <c r="DN17" s="4"/>
      <c r="DO17" s="4">
        <v>1</v>
      </c>
      <c r="DP17" s="1"/>
      <c r="DQ17" s="1"/>
      <c r="DR17" s="1">
        <v>1</v>
      </c>
      <c r="DS17" s="1"/>
      <c r="DT17" s="1"/>
      <c r="DU17" s="1">
        <v>1</v>
      </c>
      <c r="DV17" s="4"/>
      <c r="DW17" s="4"/>
      <c r="DX17" s="4">
        <v>1</v>
      </c>
      <c r="DY17" s="61"/>
      <c r="DZ17" s="61"/>
      <c r="EA17" s="61">
        <v>1</v>
      </c>
      <c r="EB17" s="1"/>
      <c r="EC17" s="1"/>
      <c r="ED17" s="1">
        <v>1</v>
      </c>
      <c r="EE17" s="1"/>
      <c r="EF17" s="1"/>
      <c r="EG17" s="1">
        <v>1</v>
      </c>
      <c r="EH17" s="1"/>
      <c r="EI17" s="1"/>
      <c r="EJ17" s="1">
        <v>1</v>
      </c>
      <c r="EK17" s="1"/>
      <c r="EL17" s="1"/>
      <c r="EM17" s="1">
        <v>1</v>
      </c>
      <c r="EN17" s="4"/>
      <c r="EO17" s="4"/>
      <c r="EP17" s="4">
        <v>1</v>
      </c>
      <c r="EQ17" s="1"/>
      <c r="ER17" s="1"/>
      <c r="ES17" s="1">
        <v>1</v>
      </c>
      <c r="ET17" s="1"/>
      <c r="EU17" s="1"/>
      <c r="EV17" s="1">
        <v>1</v>
      </c>
      <c r="EW17" s="4"/>
      <c r="EX17" s="4"/>
      <c r="EY17" s="4">
        <v>1</v>
      </c>
      <c r="EZ17" s="1"/>
      <c r="FA17" s="1"/>
      <c r="FB17" s="1"/>
      <c r="FC17" s="4"/>
      <c r="FD17" s="4"/>
      <c r="FE17" s="4">
        <v>1</v>
      </c>
      <c r="FF17" s="4"/>
      <c r="FG17" s="4"/>
      <c r="FH17" s="4">
        <v>1</v>
      </c>
      <c r="FI17" s="61"/>
      <c r="FJ17" s="61">
        <v>1</v>
      </c>
      <c r="FK17" s="61"/>
      <c r="FL17" s="1"/>
      <c r="FM17" s="1"/>
      <c r="FN17" s="1">
        <v>1</v>
      </c>
      <c r="FO17" s="1"/>
      <c r="FP17" s="1"/>
      <c r="FQ17" s="1">
        <v>1</v>
      </c>
      <c r="FR17" s="61"/>
      <c r="FS17" s="61"/>
      <c r="FT17" s="61">
        <v>1</v>
      </c>
      <c r="FU17" s="1"/>
      <c r="FV17" s="1"/>
      <c r="FW17" s="1">
        <v>1</v>
      </c>
      <c r="FX17" s="1"/>
      <c r="FY17" s="1"/>
      <c r="FZ17" s="1">
        <v>1</v>
      </c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25">
      <c r="A18" s="2">
        <v>5</v>
      </c>
      <c r="B18" s="63" t="s">
        <v>1391</v>
      </c>
      <c r="C18" s="56">
        <v>1</v>
      </c>
      <c r="D18" s="56"/>
      <c r="E18" s="56"/>
      <c r="F18" s="1"/>
      <c r="G18" s="1">
        <v>1</v>
      </c>
      <c r="H18" s="1"/>
      <c r="I18" s="1"/>
      <c r="J18" s="1">
        <v>1</v>
      </c>
      <c r="K18" s="1"/>
      <c r="L18" s="56"/>
      <c r="M18" s="56">
        <v>1</v>
      </c>
      <c r="N18" s="56"/>
      <c r="O18" s="1"/>
      <c r="P18" s="1">
        <v>1</v>
      </c>
      <c r="Q18" s="1"/>
      <c r="R18" s="1"/>
      <c r="S18" s="1">
        <v>1</v>
      </c>
      <c r="T18" s="1"/>
      <c r="U18" s="1"/>
      <c r="V18" s="1">
        <v>1</v>
      </c>
      <c r="W18" s="1"/>
      <c r="X18" s="1"/>
      <c r="Y18" s="1">
        <v>1</v>
      </c>
      <c r="Z18" s="1"/>
      <c r="AA18" s="4"/>
      <c r="AB18" s="4">
        <v>1</v>
      </c>
      <c r="AC18" s="4"/>
      <c r="AD18" s="1"/>
      <c r="AE18" s="1">
        <v>1</v>
      </c>
      <c r="AF18" s="1"/>
      <c r="AG18" s="1"/>
      <c r="AH18" s="1">
        <v>1</v>
      </c>
      <c r="AI18" s="1"/>
      <c r="AJ18" s="4"/>
      <c r="AK18" s="4">
        <v>1</v>
      </c>
      <c r="AL18" s="4"/>
      <c r="AM18" s="56"/>
      <c r="AN18" s="56">
        <v>1</v>
      </c>
      <c r="AO18" s="56"/>
      <c r="AP18" s="1"/>
      <c r="AQ18" s="1">
        <v>1</v>
      </c>
      <c r="AR18" s="1"/>
      <c r="AS18" s="1"/>
      <c r="AT18" s="1">
        <v>1</v>
      </c>
      <c r="AU18" s="1"/>
      <c r="AV18" s="1"/>
      <c r="AW18" s="1">
        <v>1</v>
      </c>
      <c r="AX18" s="1"/>
      <c r="AY18" s="1"/>
      <c r="AZ18" s="1">
        <v>1</v>
      </c>
      <c r="BA18" s="1"/>
      <c r="BB18" s="4"/>
      <c r="BC18" s="4">
        <v>1</v>
      </c>
      <c r="BD18" s="4"/>
      <c r="BE18" s="1"/>
      <c r="BF18" s="1">
        <v>1</v>
      </c>
      <c r="BG18" s="1"/>
      <c r="BH18" s="1"/>
      <c r="BI18" s="1">
        <v>1</v>
      </c>
      <c r="BJ18" s="1"/>
      <c r="BK18" s="4"/>
      <c r="BL18" s="4">
        <v>1</v>
      </c>
      <c r="BM18" s="4"/>
      <c r="BN18" s="1"/>
      <c r="BO18" s="1"/>
      <c r="BP18" s="1">
        <v>1</v>
      </c>
      <c r="BQ18" s="4"/>
      <c r="BR18" s="4">
        <v>1</v>
      </c>
      <c r="BS18" s="4"/>
      <c r="BT18" s="4"/>
      <c r="BU18" s="4">
        <v>1</v>
      </c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61"/>
      <c r="CP18" s="61">
        <v>1</v>
      </c>
      <c r="CQ18" s="61"/>
      <c r="CR18" s="1"/>
      <c r="CS18" s="1">
        <v>1</v>
      </c>
      <c r="CT18" s="1"/>
      <c r="CU18" s="1"/>
      <c r="CV18" s="1">
        <v>1</v>
      </c>
      <c r="CW18" s="1"/>
      <c r="CX18" s="1"/>
      <c r="CY18" s="1">
        <v>1</v>
      </c>
      <c r="CZ18" s="1"/>
      <c r="DA18" s="1"/>
      <c r="DB18" s="1">
        <v>1</v>
      </c>
      <c r="DC18" s="1"/>
      <c r="DD18" s="4"/>
      <c r="DE18" s="4">
        <v>1</v>
      </c>
      <c r="DF18" s="4"/>
      <c r="DG18" s="1"/>
      <c r="DH18" s="1">
        <v>1</v>
      </c>
      <c r="DI18" s="1"/>
      <c r="DJ18" s="1"/>
      <c r="DK18" s="1">
        <v>1</v>
      </c>
      <c r="DL18" s="1"/>
      <c r="DM18" s="4"/>
      <c r="DN18" s="4">
        <v>1</v>
      </c>
      <c r="DO18" s="4"/>
      <c r="DP18" s="1"/>
      <c r="DQ18" s="1">
        <v>1</v>
      </c>
      <c r="DR18" s="1"/>
      <c r="DS18" s="1"/>
      <c r="DT18" s="1">
        <v>1</v>
      </c>
      <c r="DU18" s="1"/>
      <c r="DV18" s="4"/>
      <c r="DW18" s="4">
        <v>1</v>
      </c>
      <c r="DX18" s="4"/>
      <c r="DY18" s="61"/>
      <c r="DZ18" s="61">
        <v>1</v>
      </c>
      <c r="EA18" s="61"/>
      <c r="EB18" s="1"/>
      <c r="EC18" s="1">
        <v>1</v>
      </c>
      <c r="ED18" s="1"/>
      <c r="EE18" s="1"/>
      <c r="EF18" s="1">
        <v>1</v>
      </c>
      <c r="EG18" s="1"/>
      <c r="EH18" s="1"/>
      <c r="EI18" s="1">
        <v>1</v>
      </c>
      <c r="EJ18" s="1"/>
      <c r="EK18" s="1"/>
      <c r="EL18" s="1">
        <v>1</v>
      </c>
      <c r="EM18" s="1"/>
      <c r="EN18" s="4"/>
      <c r="EO18" s="4">
        <v>1</v>
      </c>
      <c r="EP18" s="4"/>
      <c r="EQ18" s="1"/>
      <c r="ER18" s="1">
        <v>1</v>
      </c>
      <c r="ES18" s="1"/>
      <c r="ET18" s="1"/>
      <c r="EU18" s="1">
        <v>1</v>
      </c>
      <c r="EV18" s="1"/>
      <c r="EW18" s="4"/>
      <c r="EX18" s="4">
        <v>1</v>
      </c>
      <c r="EY18" s="4"/>
      <c r="EZ18" s="1"/>
      <c r="FA18" s="1"/>
      <c r="FB18" s="1">
        <v>1</v>
      </c>
      <c r="FC18" s="4"/>
      <c r="FD18" s="4">
        <v>1</v>
      </c>
      <c r="FE18" s="4"/>
      <c r="FF18" s="4"/>
      <c r="FG18" s="4">
        <v>1</v>
      </c>
      <c r="FH18" s="4"/>
      <c r="FI18" s="61">
        <v>1</v>
      </c>
      <c r="FJ18" s="61"/>
      <c r="FK18" s="61"/>
      <c r="FL18" s="1"/>
      <c r="FM18" s="1">
        <v>1</v>
      </c>
      <c r="FN18" s="1"/>
      <c r="FO18" s="1"/>
      <c r="FP18" s="1">
        <v>1</v>
      </c>
      <c r="FQ18" s="1"/>
      <c r="FR18" s="61"/>
      <c r="FS18" s="61">
        <v>1</v>
      </c>
      <c r="FT18" s="61"/>
      <c r="FU18" s="1"/>
      <c r="FV18" s="1">
        <v>1</v>
      </c>
      <c r="FW18" s="1"/>
      <c r="FX18" s="1"/>
      <c r="FY18" s="1">
        <v>1</v>
      </c>
      <c r="FZ18" s="1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25">
      <c r="A19" s="2">
        <v>6</v>
      </c>
      <c r="B19" s="63" t="s">
        <v>1392</v>
      </c>
      <c r="C19" s="56">
        <v>1</v>
      </c>
      <c r="D19" s="56"/>
      <c r="E19" s="56"/>
      <c r="F19" s="1"/>
      <c r="G19" s="1">
        <v>1</v>
      </c>
      <c r="H19" s="1"/>
      <c r="I19" s="1"/>
      <c r="J19" s="1">
        <v>1</v>
      </c>
      <c r="K19" s="1"/>
      <c r="L19" s="56"/>
      <c r="M19" s="56">
        <v>1</v>
      </c>
      <c r="N19" s="56"/>
      <c r="O19" s="1"/>
      <c r="P19" s="1">
        <v>1</v>
      </c>
      <c r="Q19" s="1"/>
      <c r="R19" s="1">
        <v>1</v>
      </c>
      <c r="S19" s="1"/>
      <c r="T19" s="1"/>
      <c r="U19" s="1">
        <v>1</v>
      </c>
      <c r="V19" s="1"/>
      <c r="W19" s="1"/>
      <c r="X19" s="1"/>
      <c r="Y19" s="1">
        <v>1</v>
      </c>
      <c r="Z19" s="1"/>
      <c r="AA19" s="4"/>
      <c r="AB19" s="4">
        <v>1</v>
      </c>
      <c r="AC19" s="4"/>
      <c r="AD19" s="1">
        <v>1</v>
      </c>
      <c r="AE19" s="1"/>
      <c r="AF19" s="1"/>
      <c r="AG19" s="1"/>
      <c r="AH19" s="1">
        <v>1</v>
      </c>
      <c r="AI19" s="1"/>
      <c r="AJ19" s="4"/>
      <c r="AK19" s="4">
        <v>1</v>
      </c>
      <c r="AL19" s="4"/>
      <c r="AM19" s="56"/>
      <c r="AN19" s="56">
        <v>1</v>
      </c>
      <c r="AO19" s="56"/>
      <c r="AP19" s="1"/>
      <c r="AQ19" s="1">
        <v>1</v>
      </c>
      <c r="AR19" s="1"/>
      <c r="AS19" s="1">
        <v>1</v>
      </c>
      <c r="AT19" s="1"/>
      <c r="AU19" s="1"/>
      <c r="AV19" s="1">
        <v>1</v>
      </c>
      <c r="AW19" s="1"/>
      <c r="AX19" s="1"/>
      <c r="AY19" s="1"/>
      <c r="AZ19" s="1">
        <v>1</v>
      </c>
      <c r="BA19" s="1"/>
      <c r="BB19" s="4"/>
      <c r="BC19" s="4">
        <v>1</v>
      </c>
      <c r="BD19" s="4"/>
      <c r="BE19" s="1">
        <v>1</v>
      </c>
      <c r="BF19" s="1"/>
      <c r="BG19" s="1"/>
      <c r="BH19" s="1"/>
      <c r="BI19" s="1">
        <v>1</v>
      </c>
      <c r="BJ19" s="1"/>
      <c r="BK19" s="4"/>
      <c r="BL19" s="4">
        <v>1</v>
      </c>
      <c r="BM19" s="4"/>
      <c r="BN19" s="1"/>
      <c r="BO19" s="1">
        <v>1</v>
      </c>
      <c r="BP19" s="1"/>
      <c r="BQ19" s="4"/>
      <c r="BR19" s="4">
        <v>1</v>
      </c>
      <c r="BS19" s="4"/>
      <c r="BT19" s="4"/>
      <c r="BU19" s="4">
        <v>1</v>
      </c>
      <c r="BV19" s="4"/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61"/>
      <c r="CP19" s="61">
        <v>1</v>
      </c>
      <c r="CQ19" s="61"/>
      <c r="CR19" s="1"/>
      <c r="CS19" s="1">
        <v>1</v>
      </c>
      <c r="CT19" s="1"/>
      <c r="CU19" s="1">
        <v>1</v>
      </c>
      <c r="CV19" s="1"/>
      <c r="CW19" s="1"/>
      <c r="CX19" s="1">
        <v>1</v>
      </c>
      <c r="CY19" s="1"/>
      <c r="CZ19" s="1"/>
      <c r="DA19" s="1"/>
      <c r="DB19" s="1">
        <v>1</v>
      </c>
      <c r="DC19" s="1"/>
      <c r="DD19" s="4"/>
      <c r="DE19" s="4">
        <v>1</v>
      </c>
      <c r="DF19" s="4"/>
      <c r="DG19" s="1">
        <v>1</v>
      </c>
      <c r="DH19" s="1"/>
      <c r="DI19" s="1"/>
      <c r="DJ19" s="1"/>
      <c r="DK19" s="1">
        <v>1</v>
      </c>
      <c r="DL19" s="1"/>
      <c r="DM19" s="4"/>
      <c r="DN19" s="4">
        <v>1</v>
      </c>
      <c r="DO19" s="4"/>
      <c r="DP19" s="1">
        <v>1</v>
      </c>
      <c r="DQ19" s="1"/>
      <c r="DR19" s="1"/>
      <c r="DS19" s="1"/>
      <c r="DT19" s="1">
        <v>1</v>
      </c>
      <c r="DU19" s="1"/>
      <c r="DV19" s="4"/>
      <c r="DW19" s="4">
        <v>1</v>
      </c>
      <c r="DX19" s="4"/>
      <c r="DY19" s="61"/>
      <c r="DZ19" s="61">
        <v>1</v>
      </c>
      <c r="EA19" s="61"/>
      <c r="EB19" s="1"/>
      <c r="EC19" s="1">
        <v>1</v>
      </c>
      <c r="ED19" s="1"/>
      <c r="EE19" s="1">
        <v>1</v>
      </c>
      <c r="EF19" s="1"/>
      <c r="EG19" s="1"/>
      <c r="EH19" s="1">
        <v>1</v>
      </c>
      <c r="EI19" s="1"/>
      <c r="EJ19" s="1"/>
      <c r="EK19" s="1"/>
      <c r="EL19" s="1">
        <v>1</v>
      </c>
      <c r="EM19" s="1"/>
      <c r="EN19" s="4"/>
      <c r="EO19" s="4">
        <v>1</v>
      </c>
      <c r="EP19" s="4"/>
      <c r="EQ19" s="1">
        <v>1</v>
      </c>
      <c r="ER19" s="1"/>
      <c r="ES19" s="1"/>
      <c r="ET19" s="1"/>
      <c r="EU19" s="1">
        <v>1</v>
      </c>
      <c r="EV19" s="1"/>
      <c r="EW19" s="4"/>
      <c r="EX19" s="4">
        <v>1</v>
      </c>
      <c r="EY19" s="4"/>
      <c r="EZ19" s="1"/>
      <c r="FA19" s="1">
        <v>1</v>
      </c>
      <c r="FB19" s="1"/>
      <c r="FC19" s="4"/>
      <c r="FD19" s="4">
        <v>1</v>
      </c>
      <c r="FE19" s="4"/>
      <c r="FF19" s="4"/>
      <c r="FG19" s="4">
        <v>1</v>
      </c>
      <c r="FH19" s="4"/>
      <c r="FI19" s="61">
        <v>1</v>
      </c>
      <c r="FJ19" s="61"/>
      <c r="FK19" s="61"/>
      <c r="FL19" s="1"/>
      <c r="FM19" s="1">
        <v>1</v>
      </c>
      <c r="FN19" s="1"/>
      <c r="FO19" s="1"/>
      <c r="FP19" s="1">
        <v>1</v>
      </c>
      <c r="FQ19" s="1"/>
      <c r="FR19" s="61"/>
      <c r="FS19" s="61">
        <v>1</v>
      </c>
      <c r="FT19" s="61"/>
      <c r="FU19" s="1"/>
      <c r="FV19" s="1">
        <v>1</v>
      </c>
      <c r="FW19" s="1"/>
      <c r="FX19" s="1">
        <v>1</v>
      </c>
      <c r="FY19" s="1"/>
      <c r="FZ19" s="1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25">
      <c r="A20" s="2">
        <v>7</v>
      </c>
      <c r="B20" s="63" t="s">
        <v>1393</v>
      </c>
      <c r="C20" s="56">
        <v>1</v>
      </c>
      <c r="D20" s="56"/>
      <c r="E20" s="56"/>
      <c r="F20" s="1">
        <v>1</v>
      </c>
      <c r="G20" s="1"/>
      <c r="H20" s="1"/>
      <c r="I20" s="1"/>
      <c r="J20" s="1">
        <v>1</v>
      </c>
      <c r="K20" s="1"/>
      <c r="L20" s="56"/>
      <c r="M20" s="56">
        <v>1</v>
      </c>
      <c r="N20" s="56"/>
      <c r="O20" s="1"/>
      <c r="P20" s="1">
        <v>1</v>
      </c>
      <c r="Q20" s="1"/>
      <c r="R20" s="1"/>
      <c r="S20" s="1">
        <v>1</v>
      </c>
      <c r="T20" s="1"/>
      <c r="U20" s="1">
        <v>1</v>
      </c>
      <c r="V20" s="1"/>
      <c r="W20" s="1"/>
      <c r="X20" s="1">
        <v>1</v>
      </c>
      <c r="Y20" s="1"/>
      <c r="Z20" s="1"/>
      <c r="AA20" s="4">
        <v>1</v>
      </c>
      <c r="AB20" s="4"/>
      <c r="AC20" s="4"/>
      <c r="AD20" s="1">
        <v>1</v>
      </c>
      <c r="AE20" s="1"/>
      <c r="AF20" s="1"/>
      <c r="AG20" s="1"/>
      <c r="AH20" s="1">
        <v>1</v>
      </c>
      <c r="AI20" s="1"/>
      <c r="AJ20" s="4">
        <v>1</v>
      </c>
      <c r="AK20" s="4"/>
      <c r="AL20" s="4"/>
      <c r="AM20" s="56"/>
      <c r="AN20" s="56">
        <v>1</v>
      </c>
      <c r="AO20" s="56"/>
      <c r="AP20" s="1"/>
      <c r="AQ20" s="1">
        <v>1</v>
      </c>
      <c r="AR20" s="1"/>
      <c r="AS20" s="1"/>
      <c r="AT20" s="1">
        <v>1</v>
      </c>
      <c r="AU20" s="1"/>
      <c r="AV20" s="1">
        <v>1</v>
      </c>
      <c r="AW20" s="1"/>
      <c r="AX20" s="1"/>
      <c r="AY20" s="1">
        <v>1</v>
      </c>
      <c r="AZ20" s="1"/>
      <c r="BA20" s="1"/>
      <c r="BB20" s="4">
        <v>1</v>
      </c>
      <c r="BC20" s="4"/>
      <c r="BD20" s="4"/>
      <c r="BE20" s="1">
        <v>1</v>
      </c>
      <c r="BF20" s="1"/>
      <c r="BG20" s="1"/>
      <c r="BH20" s="1"/>
      <c r="BI20" s="1">
        <v>1</v>
      </c>
      <c r="BJ20" s="1"/>
      <c r="BK20" s="4"/>
      <c r="BL20" s="4">
        <v>1</v>
      </c>
      <c r="BM20" s="4"/>
      <c r="BN20" s="1">
        <v>1</v>
      </c>
      <c r="BO20" s="1"/>
      <c r="BP20" s="1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61"/>
      <c r="CP20" s="61">
        <v>1</v>
      </c>
      <c r="CQ20" s="61"/>
      <c r="CR20" s="1"/>
      <c r="CS20" s="1">
        <v>1</v>
      </c>
      <c r="CT20" s="1"/>
      <c r="CU20" s="1"/>
      <c r="CV20" s="1">
        <v>1</v>
      </c>
      <c r="CW20" s="1"/>
      <c r="CX20" s="1">
        <v>1</v>
      </c>
      <c r="CY20" s="1"/>
      <c r="CZ20" s="1"/>
      <c r="DA20" s="1">
        <v>1</v>
      </c>
      <c r="DB20" s="1"/>
      <c r="DC20" s="1"/>
      <c r="DD20" s="4">
        <v>1</v>
      </c>
      <c r="DE20" s="4"/>
      <c r="DF20" s="4"/>
      <c r="DG20" s="1">
        <v>1</v>
      </c>
      <c r="DH20" s="1"/>
      <c r="DI20" s="1"/>
      <c r="DJ20" s="1">
        <v>1</v>
      </c>
      <c r="DK20" s="1"/>
      <c r="DL20" s="1"/>
      <c r="DM20" s="4">
        <v>1</v>
      </c>
      <c r="DN20" s="4"/>
      <c r="DO20" s="4"/>
      <c r="DP20" s="1">
        <v>1</v>
      </c>
      <c r="DQ20" s="1"/>
      <c r="DR20" s="1"/>
      <c r="DS20" s="1"/>
      <c r="DT20" s="1">
        <v>1</v>
      </c>
      <c r="DU20" s="1"/>
      <c r="DV20" s="4">
        <v>1</v>
      </c>
      <c r="DW20" s="4"/>
      <c r="DX20" s="4"/>
      <c r="DY20" s="61"/>
      <c r="DZ20" s="61">
        <v>1</v>
      </c>
      <c r="EA20" s="61"/>
      <c r="EB20" s="1"/>
      <c r="EC20" s="1">
        <v>1</v>
      </c>
      <c r="ED20" s="1"/>
      <c r="EE20" s="1"/>
      <c r="EF20" s="1">
        <v>1</v>
      </c>
      <c r="EG20" s="1"/>
      <c r="EH20" s="1">
        <v>1</v>
      </c>
      <c r="EI20" s="1"/>
      <c r="EJ20" s="1"/>
      <c r="EK20" s="1">
        <v>1</v>
      </c>
      <c r="EL20" s="1"/>
      <c r="EM20" s="1"/>
      <c r="EN20" s="4">
        <v>1</v>
      </c>
      <c r="EO20" s="4"/>
      <c r="EP20" s="4"/>
      <c r="EQ20" s="1">
        <v>1</v>
      </c>
      <c r="ER20" s="1"/>
      <c r="ES20" s="1"/>
      <c r="ET20" s="1"/>
      <c r="EU20" s="1">
        <v>1</v>
      </c>
      <c r="EV20" s="1"/>
      <c r="EW20" s="4"/>
      <c r="EX20" s="4">
        <v>1</v>
      </c>
      <c r="EY20" s="4"/>
      <c r="EZ20" s="1">
        <v>1</v>
      </c>
      <c r="FA20" s="1"/>
      <c r="FB20" s="1"/>
      <c r="FC20" s="4"/>
      <c r="FD20" s="4">
        <v>1</v>
      </c>
      <c r="FE20" s="4"/>
      <c r="FF20" s="4"/>
      <c r="FG20" s="4">
        <v>1</v>
      </c>
      <c r="FH20" s="4"/>
      <c r="FI20" s="61">
        <v>1</v>
      </c>
      <c r="FJ20" s="61"/>
      <c r="FK20" s="61"/>
      <c r="FL20" s="1">
        <v>1</v>
      </c>
      <c r="FM20" s="1"/>
      <c r="FN20" s="1"/>
      <c r="FO20" s="1"/>
      <c r="FP20" s="1">
        <v>1</v>
      </c>
      <c r="FQ20" s="1"/>
      <c r="FR20" s="61"/>
      <c r="FS20" s="61">
        <v>1</v>
      </c>
      <c r="FT20" s="61"/>
      <c r="FU20" s="1"/>
      <c r="FV20" s="1">
        <v>1</v>
      </c>
      <c r="FW20" s="1"/>
      <c r="FX20" s="1"/>
      <c r="FY20" s="1">
        <v>1</v>
      </c>
      <c r="FZ20" s="1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25">
      <c r="A21" s="3">
        <v>8</v>
      </c>
      <c r="B21" s="63" t="s">
        <v>1394</v>
      </c>
      <c r="C21" s="56">
        <v>1</v>
      </c>
      <c r="D21" s="56"/>
      <c r="E21" s="56"/>
      <c r="F21" s="1"/>
      <c r="G21" s="1">
        <v>1</v>
      </c>
      <c r="H21" s="1"/>
      <c r="I21" s="1"/>
      <c r="J21" s="1">
        <v>1</v>
      </c>
      <c r="K21" s="1"/>
      <c r="L21" s="56"/>
      <c r="M21" s="56">
        <v>1</v>
      </c>
      <c r="N21" s="56"/>
      <c r="O21" s="1"/>
      <c r="P21" s="1">
        <v>1</v>
      </c>
      <c r="Q21" s="1"/>
      <c r="R21" s="1"/>
      <c r="S21" s="1">
        <v>1</v>
      </c>
      <c r="T21" s="1"/>
      <c r="U21" s="1"/>
      <c r="V21" s="1">
        <v>1</v>
      </c>
      <c r="W21" s="1"/>
      <c r="X21" s="1"/>
      <c r="Y21" s="1">
        <v>1</v>
      </c>
      <c r="Z21" s="1"/>
      <c r="AA21" s="4"/>
      <c r="AB21" s="4">
        <v>1</v>
      </c>
      <c r="AC21" s="4"/>
      <c r="AD21" s="1"/>
      <c r="AE21" s="1">
        <v>1</v>
      </c>
      <c r="AF21" s="1"/>
      <c r="AG21" s="1"/>
      <c r="AH21" s="1">
        <v>1</v>
      </c>
      <c r="AI21" s="1"/>
      <c r="AJ21" s="4"/>
      <c r="AK21" s="4">
        <v>1</v>
      </c>
      <c r="AL21" s="4"/>
      <c r="AM21" s="56"/>
      <c r="AN21" s="56">
        <v>1</v>
      </c>
      <c r="AO21" s="56"/>
      <c r="AP21" s="1"/>
      <c r="AQ21" s="1">
        <v>1</v>
      </c>
      <c r="AR21" s="1"/>
      <c r="AS21" s="1"/>
      <c r="AT21" s="1">
        <v>1</v>
      </c>
      <c r="AU21" s="1"/>
      <c r="AV21" s="1"/>
      <c r="AW21" s="1">
        <v>1</v>
      </c>
      <c r="AX21" s="1"/>
      <c r="AY21" s="1"/>
      <c r="AZ21" s="1">
        <v>1</v>
      </c>
      <c r="BA21" s="1"/>
      <c r="BB21" s="4"/>
      <c r="BC21" s="4">
        <v>1</v>
      </c>
      <c r="BD21" s="4"/>
      <c r="BE21" s="1"/>
      <c r="BF21" s="1">
        <v>1</v>
      </c>
      <c r="BG21" s="1"/>
      <c r="BH21" s="1"/>
      <c r="BI21" s="1">
        <v>1</v>
      </c>
      <c r="BJ21" s="1"/>
      <c r="BK21" s="4"/>
      <c r="BL21" s="4">
        <v>1</v>
      </c>
      <c r="BM21" s="4"/>
      <c r="BN21" s="1"/>
      <c r="BO21" s="1"/>
      <c r="BP21" s="1">
        <v>1</v>
      </c>
      <c r="BQ21" s="4"/>
      <c r="BR21" s="4">
        <v>1</v>
      </c>
      <c r="BS21" s="4"/>
      <c r="BT21" s="4">
        <v>1</v>
      </c>
      <c r="BU21" s="4"/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61"/>
      <c r="CP21" s="61">
        <v>1</v>
      </c>
      <c r="CQ21" s="61"/>
      <c r="CR21" s="1"/>
      <c r="CS21" s="1">
        <v>1</v>
      </c>
      <c r="CT21" s="1"/>
      <c r="CU21" s="1"/>
      <c r="CV21" s="1">
        <v>1</v>
      </c>
      <c r="CW21" s="1"/>
      <c r="CX21" s="1"/>
      <c r="CY21" s="1">
        <v>1</v>
      </c>
      <c r="CZ21" s="1"/>
      <c r="DA21" s="1"/>
      <c r="DB21" s="1">
        <v>1</v>
      </c>
      <c r="DC21" s="1"/>
      <c r="DD21" s="4"/>
      <c r="DE21" s="4">
        <v>1</v>
      </c>
      <c r="DF21" s="4"/>
      <c r="DG21" s="1"/>
      <c r="DH21" s="1">
        <v>1</v>
      </c>
      <c r="DI21" s="1"/>
      <c r="DJ21" s="1"/>
      <c r="DK21" s="1">
        <v>1</v>
      </c>
      <c r="DL21" s="1"/>
      <c r="DM21" s="4"/>
      <c r="DN21" s="4">
        <v>1</v>
      </c>
      <c r="DO21" s="4"/>
      <c r="DP21" s="1"/>
      <c r="DQ21" s="1">
        <v>1</v>
      </c>
      <c r="DR21" s="1"/>
      <c r="DS21" s="1"/>
      <c r="DT21" s="1">
        <v>1</v>
      </c>
      <c r="DU21" s="1"/>
      <c r="DV21" s="4"/>
      <c r="DW21" s="4">
        <v>1</v>
      </c>
      <c r="DX21" s="4"/>
      <c r="DY21" s="61"/>
      <c r="DZ21" s="61">
        <v>1</v>
      </c>
      <c r="EA21" s="61"/>
      <c r="EB21" s="1"/>
      <c r="EC21" s="1">
        <v>1</v>
      </c>
      <c r="ED21" s="1"/>
      <c r="EE21" s="1"/>
      <c r="EF21" s="1">
        <v>1</v>
      </c>
      <c r="EG21" s="1"/>
      <c r="EH21" s="1"/>
      <c r="EI21" s="1">
        <v>1</v>
      </c>
      <c r="EJ21" s="1"/>
      <c r="EK21" s="1"/>
      <c r="EL21" s="1">
        <v>1</v>
      </c>
      <c r="EM21" s="1"/>
      <c r="EN21" s="4"/>
      <c r="EO21" s="4">
        <v>1</v>
      </c>
      <c r="EP21" s="4"/>
      <c r="EQ21" s="1"/>
      <c r="ER21" s="1">
        <v>1</v>
      </c>
      <c r="ES21" s="1"/>
      <c r="ET21" s="1"/>
      <c r="EU21" s="1">
        <v>1</v>
      </c>
      <c r="EV21" s="1"/>
      <c r="EW21" s="4"/>
      <c r="EX21" s="4">
        <v>1</v>
      </c>
      <c r="EY21" s="4"/>
      <c r="EZ21" s="1"/>
      <c r="FA21" s="1"/>
      <c r="FB21" s="1">
        <v>1</v>
      </c>
      <c r="FC21" s="4"/>
      <c r="FD21" s="4">
        <v>1</v>
      </c>
      <c r="FE21" s="4"/>
      <c r="FF21" s="4">
        <v>1</v>
      </c>
      <c r="FG21" s="4"/>
      <c r="FH21" s="4"/>
      <c r="FI21" s="61">
        <v>1</v>
      </c>
      <c r="FJ21" s="61"/>
      <c r="FK21" s="61"/>
      <c r="FL21" s="1"/>
      <c r="FM21" s="1">
        <v>1</v>
      </c>
      <c r="FN21" s="1"/>
      <c r="FO21" s="1"/>
      <c r="FP21" s="1">
        <v>1</v>
      </c>
      <c r="FQ21" s="1"/>
      <c r="FR21" s="61"/>
      <c r="FS21" s="61">
        <v>1</v>
      </c>
      <c r="FT21" s="61"/>
      <c r="FU21" s="1"/>
      <c r="FV21" s="1">
        <v>1</v>
      </c>
      <c r="FW21" s="1"/>
      <c r="FX21" s="1"/>
      <c r="FY21" s="1">
        <v>1</v>
      </c>
      <c r="FZ21" s="1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ht="18.75" x14ac:dyDescent="0.25">
      <c r="A22" s="3">
        <v>9</v>
      </c>
      <c r="B22" s="63" t="s">
        <v>1395</v>
      </c>
      <c r="C22" s="57"/>
      <c r="D22" s="57"/>
      <c r="E22" s="57">
        <v>1</v>
      </c>
      <c r="F22" s="4"/>
      <c r="G22" s="4"/>
      <c r="H22" s="4">
        <v>1</v>
      </c>
      <c r="I22" s="4"/>
      <c r="J22" s="4"/>
      <c r="K22" s="4">
        <v>1</v>
      </c>
      <c r="L22" s="57"/>
      <c r="M22" s="57"/>
      <c r="N22" s="57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>
        <v>1</v>
      </c>
      <c r="Z22" s="4"/>
      <c r="AA22" s="4"/>
      <c r="AB22" s="4">
        <v>1</v>
      </c>
      <c r="AC22" s="4"/>
      <c r="AD22" s="4"/>
      <c r="AE22" s="4"/>
      <c r="AF22" s="4">
        <v>1</v>
      </c>
      <c r="AG22" s="4"/>
      <c r="AH22" s="4">
        <v>1</v>
      </c>
      <c r="AI22" s="4"/>
      <c r="AJ22" s="4"/>
      <c r="AK22" s="4">
        <v>1</v>
      </c>
      <c r="AL22" s="4"/>
      <c r="AM22" s="57"/>
      <c r="AN22" s="57"/>
      <c r="AO22" s="57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>
        <v>1</v>
      </c>
      <c r="BA22" s="4"/>
      <c r="BB22" s="4"/>
      <c r="BC22" s="4">
        <v>1</v>
      </c>
      <c r="BD22" s="4"/>
      <c r="BE22" s="4"/>
      <c r="BF22" s="4"/>
      <c r="BG22" s="4">
        <v>1</v>
      </c>
      <c r="BH22" s="4"/>
      <c r="BI22" s="4"/>
      <c r="BJ22" s="4">
        <v>1</v>
      </c>
      <c r="BK22" s="4"/>
      <c r="BL22" s="4">
        <v>1</v>
      </c>
      <c r="BM22" s="4"/>
      <c r="BN22" s="4"/>
      <c r="BO22" s="4">
        <v>1</v>
      </c>
      <c r="BP22" s="4"/>
      <c r="BQ22" s="4"/>
      <c r="BR22" s="4"/>
      <c r="BS22" s="4">
        <v>1</v>
      </c>
      <c r="BT22" s="4"/>
      <c r="BU22" s="4"/>
      <c r="BV22" s="4">
        <v>1</v>
      </c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60"/>
      <c r="CP22" s="60"/>
      <c r="CQ22" s="60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>
        <v>1</v>
      </c>
      <c r="DC22" s="4"/>
      <c r="DD22" s="4"/>
      <c r="DE22" s="4">
        <v>1</v>
      </c>
      <c r="DF22" s="4"/>
      <c r="DG22" s="4"/>
      <c r="DH22" s="4"/>
      <c r="DI22" s="4">
        <v>1</v>
      </c>
      <c r="DJ22" s="4"/>
      <c r="DK22" s="4">
        <v>1</v>
      </c>
      <c r="DL22" s="4"/>
      <c r="DM22" s="4"/>
      <c r="DN22" s="4">
        <v>1</v>
      </c>
      <c r="DO22" s="4"/>
      <c r="DP22" s="4"/>
      <c r="DQ22" s="4"/>
      <c r="DR22" s="4">
        <v>1</v>
      </c>
      <c r="DS22" s="4"/>
      <c r="DT22" s="4">
        <v>1</v>
      </c>
      <c r="DU22" s="4"/>
      <c r="DV22" s="4"/>
      <c r="DW22" s="4">
        <v>1</v>
      </c>
      <c r="DX22" s="4"/>
      <c r="DY22" s="60"/>
      <c r="DZ22" s="60"/>
      <c r="EA22" s="60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>
        <v>1</v>
      </c>
      <c r="EM22" s="4"/>
      <c r="EN22" s="4"/>
      <c r="EO22" s="4">
        <v>1</v>
      </c>
      <c r="EP22" s="4"/>
      <c r="EQ22" s="4"/>
      <c r="ER22" s="4"/>
      <c r="ES22" s="4">
        <v>1</v>
      </c>
      <c r="ET22" s="4"/>
      <c r="EU22" s="4"/>
      <c r="EV22" s="4">
        <v>1</v>
      </c>
      <c r="EW22" s="4"/>
      <c r="EX22" s="4">
        <v>1</v>
      </c>
      <c r="EY22" s="4"/>
      <c r="EZ22" s="4"/>
      <c r="FA22" s="4">
        <v>1</v>
      </c>
      <c r="FB22" s="4"/>
      <c r="FC22" s="4"/>
      <c r="FD22" s="4"/>
      <c r="FE22" s="4">
        <v>1</v>
      </c>
      <c r="FF22" s="4"/>
      <c r="FG22" s="4"/>
      <c r="FH22" s="4">
        <v>1</v>
      </c>
      <c r="FI22" s="60"/>
      <c r="FJ22" s="60"/>
      <c r="FK22" s="60">
        <v>1</v>
      </c>
      <c r="FL22" s="4"/>
      <c r="FM22" s="4"/>
      <c r="FN22" s="4">
        <v>1</v>
      </c>
      <c r="FO22" s="4"/>
      <c r="FP22" s="4"/>
      <c r="FQ22" s="4">
        <v>1</v>
      </c>
      <c r="FR22" s="60"/>
      <c r="FS22" s="60"/>
      <c r="FT22" s="60">
        <v>1</v>
      </c>
      <c r="FU22" s="4"/>
      <c r="FV22" s="4"/>
      <c r="FW22" s="4">
        <v>1</v>
      </c>
      <c r="FX22" s="4"/>
      <c r="FY22" s="4"/>
      <c r="FZ22" s="4">
        <v>1</v>
      </c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8.75" x14ac:dyDescent="0.25">
      <c r="A23" s="3">
        <v>10</v>
      </c>
      <c r="B23" s="63" t="s">
        <v>1396</v>
      </c>
      <c r="C23" s="57">
        <v>1</v>
      </c>
      <c r="D23" s="57"/>
      <c r="E23" s="57"/>
      <c r="F23" s="4">
        <v>1</v>
      </c>
      <c r="G23" s="4"/>
      <c r="H23" s="4"/>
      <c r="I23" s="4">
        <v>1</v>
      </c>
      <c r="J23" s="4"/>
      <c r="K23" s="4"/>
      <c r="L23" s="57">
        <v>1</v>
      </c>
      <c r="M23" s="57"/>
      <c r="N23" s="57"/>
      <c r="O23" s="4">
        <v>1</v>
      </c>
      <c r="P23" s="4"/>
      <c r="Q23" s="4"/>
      <c r="R23" s="4">
        <v>1</v>
      </c>
      <c r="S23" s="4"/>
      <c r="T23" s="4"/>
      <c r="U23" s="4"/>
      <c r="V23" s="4">
        <v>1</v>
      </c>
      <c r="W23" s="4"/>
      <c r="X23" s="4">
        <v>1</v>
      </c>
      <c r="Y23" s="4"/>
      <c r="Z23" s="4"/>
      <c r="AA23" s="4">
        <v>1</v>
      </c>
      <c r="AB23" s="4"/>
      <c r="AC23" s="4"/>
      <c r="AD23" s="4"/>
      <c r="AE23" s="4">
        <v>1</v>
      </c>
      <c r="AF23" s="4"/>
      <c r="AG23" s="4">
        <v>1</v>
      </c>
      <c r="AH23" s="4"/>
      <c r="AI23" s="4"/>
      <c r="AJ23" s="4">
        <v>1</v>
      </c>
      <c r="AK23" s="4"/>
      <c r="AL23" s="4"/>
      <c r="AM23" s="57">
        <v>1</v>
      </c>
      <c r="AN23" s="57"/>
      <c r="AO23" s="57"/>
      <c r="AP23" s="4">
        <v>1</v>
      </c>
      <c r="AQ23" s="4"/>
      <c r="AR23" s="4"/>
      <c r="AS23" s="4">
        <v>1</v>
      </c>
      <c r="AT23" s="4"/>
      <c r="AU23" s="4"/>
      <c r="AV23" s="4"/>
      <c r="AW23" s="4">
        <v>1</v>
      </c>
      <c r="AX23" s="4"/>
      <c r="AY23" s="4">
        <v>1</v>
      </c>
      <c r="AZ23" s="4"/>
      <c r="BA23" s="4"/>
      <c r="BB23" s="4">
        <v>1</v>
      </c>
      <c r="BC23" s="4"/>
      <c r="BD23" s="4"/>
      <c r="BE23" s="4"/>
      <c r="BF23" s="4">
        <v>1</v>
      </c>
      <c r="BG23" s="4"/>
      <c r="BH23" s="4">
        <v>1</v>
      </c>
      <c r="BI23" s="4"/>
      <c r="BJ23" s="4"/>
      <c r="BK23" s="4">
        <v>1</v>
      </c>
      <c r="BL23" s="4"/>
      <c r="BM23" s="4"/>
      <c r="BN23" s="4"/>
      <c r="BO23" s="4">
        <v>1</v>
      </c>
      <c r="BP23" s="4"/>
      <c r="BQ23" s="4">
        <v>1</v>
      </c>
      <c r="BR23" s="4"/>
      <c r="BS23" s="4"/>
      <c r="BT23" s="4">
        <v>1</v>
      </c>
      <c r="BU23" s="4"/>
      <c r="BV23" s="4"/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60">
        <v>1</v>
      </c>
      <c r="CP23" s="60"/>
      <c r="CQ23" s="60"/>
      <c r="CR23" s="4">
        <v>1</v>
      </c>
      <c r="CS23" s="4"/>
      <c r="CT23" s="4"/>
      <c r="CU23" s="4">
        <v>1</v>
      </c>
      <c r="CV23" s="4"/>
      <c r="CW23" s="4"/>
      <c r="CX23" s="4"/>
      <c r="CY23" s="4">
        <v>1</v>
      </c>
      <c r="CZ23" s="4"/>
      <c r="DA23" s="4">
        <v>1</v>
      </c>
      <c r="DB23" s="4"/>
      <c r="DC23" s="4"/>
      <c r="DD23" s="4">
        <v>1</v>
      </c>
      <c r="DE23" s="4"/>
      <c r="DF23" s="4"/>
      <c r="DG23" s="4"/>
      <c r="DH23" s="4">
        <v>1</v>
      </c>
      <c r="DI23" s="4"/>
      <c r="DJ23" s="4">
        <v>1</v>
      </c>
      <c r="DK23" s="4"/>
      <c r="DL23" s="4"/>
      <c r="DM23" s="4">
        <v>1</v>
      </c>
      <c r="DN23" s="4"/>
      <c r="DO23" s="4"/>
      <c r="DP23" s="4"/>
      <c r="DQ23" s="4">
        <v>1</v>
      </c>
      <c r="DR23" s="4"/>
      <c r="DS23" s="4">
        <v>1</v>
      </c>
      <c r="DT23" s="4"/>
      <c r="DU23" s="4"/>
      <c r="DV23" s="4">
        <v>1</v>
      </c>
      <c r="DW23" s="4"/>
      <c r="DX23" s="4"/>
      <c r="DY23" s="60">
        <v>1</v>
      </c>
      <c r="DZ23" s="60"/>
      <c r="EA23" s="60"/>
      <c r="EB23" s="4">
        <v>1</v>
      </c>
      <c r="EC23" s="4"/>
      <c r="ED23" s="4"/>
      <c r="EE23" s="4">
        <v>1</v>
      </c>
      <c r="EF23" s="4"/>
      <c r="EG23" s="4"/>
      <c r="EH23" s="4"/>
      <c r="EI23" s="4">
        <v>1</v>
      </c>
      <c r="EJ23" s="4"/>
      <c r="EK23" s="4">
        <v>1</v>
      </c>
      <c r="EL23" s="4"/>
      <c r="EM23" s="4"/>
      <c r="EN23" s="4">
        <v>1</v>
      </c>
      <c r="EO23" s="4"/>
      <c r="EP23" s="4"/>
      <c r="EQ23" s="4"/>
      <c r="ER23" s="4">
        <v>1</v>
      </c>
      <c r="ES23" s="4"/>
      <c r="ET23" s="4">
        <v>1</v>
      </c>
      <c r="EU23" s="4"/>
      <c r="EV23" s="4"/>
      <c r="EW23" s="4">
        <v>1</v>
      </c>
      <c r="EX23" s="4"/>
      <c r="EY23" s="4"/>
      <c r="EZ23" s="4"/>
      <c r="FA23" s="4">
        <v>1</v>
      </c>
      <c r="FB23" s="4"/>
      <c r="FC23" s="4">
        <v>1</v>
      </c>
      <c r="FD23" s="4"/>
      <c r="FE23" s="4"/>
      <c r="FF23" s="4">
        <v>1</v>
      </c>
      <c r="FG23" s="4"/>
      <c r="FH23" s="4"/>
      <c r="FI23" s="60">
        <v>1</v>
      </c>
      <c r="FJ23" s="60"/>
      <c r="FK23" s="60"/>
      <c r="FL23" s="4">
        <v>1</v>
      </c>
      <c r="FM23" s="4"/>
      <c r="FN23" s="4"/>
      <c r="FO23" s="4">
        <v>1</v>
      </c>
      <c r="FP23" s="4"/>
      <c r="FQ23" s="4"/>
      <c r="FR23" s="60">
        <v>1</v>
      </c>
      <c r="FS23" s="60"/>
      <c r="FT23" s="60"/>
      <c r="FU23" s="4">
        <v>1</v>
      </c>
      <c r="FV23" s="4"/>
      <c r="FW23" s="4"/>
      <c r="FX23" s="4">
        <v>1</v>
      </c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8.75" x14ac:dyDescent="0.25">
      <c r="A24" s="3">
        <v>11</v>
      </c>
      <c r="B24" s="63" t="s">
        <v>1397</v>
      </c>
      <c r="C24" s="57">
        <v>1</v>
      </c>
      <c r="D24" s="57"/>
      <c r="E24" s="57"/>
      <c r="F24" s="4"/>
      <c r="G24" s="4">
        <v>1</v>
      </c>
      <c r="H24" s="4"/>
      <c r="I24" s="4"/>
      <c r="J24" s="4">
        <v>1</v>
      </c>
      <c r="K24" s="4"/>
      <c r="L24" s="57"/>
      <c r="M24" s="57">
        <v>1</v>
      </c>
      <c r="N24" s="57"/>
      <c r="O24" s="4"/>
      <c r="P24" s="4">
        <v>1</v>
      </c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57"/>
      <c r="AN24" s="57">
        <v>1</v>
      </c>
      <c r="AO24" s="57"/>
      <c r="AP24" s="4"/>
      <c r="AQ24" s="4">
        <v>1</v>
      </c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60"/>
      <c r="CP24" s="60">
        <v>1</v>
      </c>
      <c r="CQ24" s="60"/>
      <c r="CR24" s="4"/>
      <c r="CS24" s="4">
        <v>1</v>
      </c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60"/>
      <c r="DZ24" s="60">
        <v>1</v>
      </c>
      <c r="EA24" s="60"/>
      <c r="EB24" s="4"/>
      <c r="EC24" s="4">
        <v>1</v>
      </c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60">
        <v>1</v>
      </c>
      <c r="FJ24" s="60"/>
      <c r="FK24" s="60"/>
      <c r="FL24" s="4"/>
      <c r="FM24" s="4">
        <v>1</v>
      </c>
      <c r="FN24" s="4"/>
      <c r="FO24" s="4"/>
      <c r="FP24" s="4">
        <v>1</v>
      </c>
      <c r="FQ24" s="4"/>
      <c r="FR24" s="60"/>
      <c r="FS24" s="60">
        <v>1</v>
      </c>
      <c r="FT24" s="60"/>
      <c r="FU24" s="4"/>
      <c r="FV24" s="4">
        <v>1</v>
      </c>
      <c r="FW24" s="4"/>
      <c r="FX24" s="4">
        <v>1</v>
      </c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 x14ac:dyDescent="0.25">
      <c r="A25" s="3">
        <v>12</v>
      </c>
      <c r="B25" s="63" t="s">
        <v>1398</v>
      </c>
      <c r="C25" s="57">
        <v>1</v>
      </c>
      <c r="D25" s="57"/>
      <c r="E25" s="57"/>
      <c r="F25" s="4"/>
      <c r="G25" s="4">
        <v>1</v>
      </c>
      <c r="H25" s="4"/>
      <c r="I25" s="4"/>
      <c r="J25" s="4">
        <v>1</v>
      </c>
      <c r="K25" s="4"/>
      <c r="L25" s="57"/>
      <c r="M25" s="57">
        <v>1</v>
      </c>
      <c r="N25" s="57"/>
      <c r="O25" s="4"/>
      <c r="P25" s="4">
        <v>1</v>
      </c>
      <c r="Q25" s="4"/>
      <c r="R25" s="4"/>
      <c r="S25" s="4">
        <v>1</v>
      </c>
      <c r="T25" s="4"/>
      <c r="U25" s="4"/>
      <c r="V25" s="4"/>
      <c r="W25" s="4">
        <v>1</v>
      </c>
      <c r="X25" s="4"/>
      <c r="Y25" s="4">
        <v>1</v>
      </c>
      <c r="Z25" s="4"/>
      <c r="AA25" s="4"/>
      <c r="AB25" s="4">
        <v>1</v>
      </c>
      <c r="AC25" s="4"/>
      <c r="AD25" s="4"/>
      <c r="AE25" s="4"/>
      <c r="AF25" s="4">
        <v>1</v>
      </c>
      <c r="AG25" s="4"/>
      <c r="AH25" s="4"/>
      <c r="AI25" s="4">
        <v>1</v>
      </c>
      <c r="AJ25" s="4"/>
      <c r="AK25" s="4">
        <v>1</v>
      </c>
      <c r="AL25" s="4"/>
      <c r="AM25" s="57"/>
      <c r="AN25" s="57">
        <v>1</v>
      </c>
      <c r="AO25" s="57"/>
      <c r="AP25" s="4"/>
      <c r="AQ25" s="4">
        <v>1</v>
      </c>
      <c r="AR25" s="4"/>
      <c r="AS25" s="4"/>
      <c r="AT25" s="4">
        <v>1</v>
      </c>
      <c r="AU25" s="4"/>
      <c r="AV25" s="4"/>
      <c r="AW25" s="4"/>
      <c r="AX25" s="4">
        <v>1</v>
      </c>
      <c r="AY25" s="4"/>
      <c r="AZ25" s="4">
        <v>1</v>
      </c>
      <c r="BA25" s="4"/>
      <c r="BB25" s="4"/>
      <c r="BC25" s="4">
        <v>1</v>
      </c>
      <c r="BD25" s="4"/>
      <c r="BE25" s="4"/>
      <c r="BF25" s="4"/>
      <c r="BG25" s="4">
        <v>1</v>
      </c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60"/>
      <c r="CP25" s="60">
        <v>1</v>
      </c>
      <c r="CQ25" s="60"/>
      <c r="CR25" s="4"/>
      <c r="CS25" s="4">
        <v>1</v>
      </c>
      <c r="CT25" s="4"/>
      <c r="CU25" s="4"/>
      <c r="CV25" s="4">
        <v>1</v>
      </c>
      <c r="CW25" s="4"/>
      <c r="CX25" s="4"/>
      <c r="CY25" s="4"/>
      <c r="CZ25" s="4">
        <v>1</v>
      </c>
      <c r="DA25" s="4"/>
      <c r="DB25" s="4">
        <v>1</v>
      </c>
      <c r="DC25" s="4"/>
      <c r="DD25" s="4"/>
      <c r="DE25" s="4">
        <v>1</v>
      </c>
      <c r="DF25" s="4"/>
      <c r="DG25" s="4"/>
      <c r="DH25" s="4"/>
      <c r="DI25" s="4">
        <v>1</v>
      </c>
      <c r="DJ25" s="4"/>
      <c r="DK25" s="4">
        <v>1</v>
      </c>
      <c r="DL25" s="4"/>
      <c r="DM25" s="4"/>
      <c r="DN25" s="4">
        <v>1</v>
      </c>
      <c r="DO25" s="4"/>
      <c r="DP25" s="4"/>
      <c r="DQ25" s="4"/>
      <c r="DR25" s="4">
        <v>1</v>
      </c>
      <c r="DS25" s="4"/>
      <c r="DT25" s="4"/>
      <c r="DU25" s="4">
        <v>1</v>
      </c>
      <c r="DV25" s="4"/>
      <c r="DW25" s="4">
        <v>1</v>
      </c>
      <c r="DX25" s="4"/>
      <c r="DY25" s="60"/>
      <c r="DZ25" s="60">
        <v>1</v>
      </c>
      <c r="EA25" s="60"/>
      <c r="EB25" s="4"/>
      <c r="EC25" s="4">
        <v>1</v>
      </c>
      <c r="ED25" s="4"/>
      <c r="EE25" s="4"/>
      <c r="EF25" s="4">
        <v>1</v>
      </c>
      <c r="EG25" s="4"/>
      <c r="EH25" s="4"/>
      <c r="EI25" s="4"/>
      <c r="EJ25" s="4">
        <v>1</v>
      </c>
      <c r="EK25" s="4"/>
      <c r="EL25" s="4">
        <v>1</v>
      </c>
      <c r="EM25" s="4"/>
      <c r="EN25" s="4"/>
      <c r="EO25" s="4">
        <v>1</v>
      </c>
      <c r="EP25" s="4"/>
      <c r="EQ25" s="4"/>
      <c r="ER25" s="4"/>
      <c r="ES25" s="4">
        <v>1</v>
      </c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/>
      <c r="FE25" s="4">
        <v>1</v>
      </c>
      <c r="FF25" s="4"/>
      <c r="FG25" s="4"/>
      <c r="FH25" s="4">
        <v>1</v>
      </c>
      <c r="FI25" s="60">
        <v>1</v>
      </c>
      <c r="FJ25" s="60"/>
      <c r="FK25" s="60"/>
      <c r="FL25" s="4"/>
      <c r="FM25" s="4">
        <v>1</v>
      </c>
      <c r="FN25" s="4"/>
      <c r="FO25" s="4"/>
      <c r="FP25" s="4">
        <v>1</v>
      </c>
      <c r="FQ25" s="4"/>
      <c r="FR25" s="60"/>
      <c r="FS25" s="60">
        <v>1</v>
      </c>
      <c r="FT25" s="60"/>
      <c r="FU25" s="4"/>
      <c r="FV25" s="4">
        <v>1</v>
      </c>
      <c r="FW25" s="4"/>
      <c r="FX25" s="4"/>
      <c r="FY25" s="4">
        <v>1</v>
      </c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25">
      <c r="A26" s="3">
        <v>13</v>
      </c>
      <c r="B26" s="63" t="s">
        <v>1399</v>
      </c>
      <c r="C26" s="57">
        <v>1</v>
      </c>
      <c r="D26" s="57"/>
      <c r="E26" s="57"/>
      <c r="F26" s="4"/>
      <c r="G26" s="4">
        <v>1</v>
      </c>
      <c r="H26" s="4"/>
      <c r="I26" s="4"/>
      <c r="J26" s="4">
        <v>1</v>
      </c>
      <c r="K26" s="4"/>
      <c r="L26" s="57"/>
      <c r="M26" s="57">
        <v>1</v>
      </c>
      <c r="N26" s="57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57"/>
      <c r="AN26" s="57">
        <v>1</v>
      </c>
      <c r="AO26" s="57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/>
      <c r="BP26" s="4">
        <v>1</v>
      </c>
      <c r="BQ26" s="4"/>
      <c r="BR26" s="4">
        <v>1</v>
      </c>
      <c r="BS26" s="4"/>
      <c r="BT26" s="4"/>
      <c r="BU26" s="4">
        <v>1</v>
      </c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60"/>
      <c r="CP26" s="60">
        <v>1</v>
      </c>
      <c r="CQ26" s="60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60"/>
      <c r="DZ26" s="60">
        <v>1</v>
      </c>
      <c r="EA26" s="60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/>
      <c r="FB26" s="4">
        <v>1</v>
      </c>
      <c r="FC26" s="4"/>
      <c r="FD26" s="4">
        <v>1</v>
      </c>
      <c r="FE26" s="4"/>
      <c r="FF26" s="4"/>
      <c r="FG26" s="4">
        <v>1</v>
      </c>
      <c r="FH26" s="4"/>
      <c r="FI26" s="60">
        <v>1</v>
      </c>
      <c r="FJ26" s="60"/>
      <c r="FK26" s="60"/>
      <c r="FL26" s="4"/>
      <c r="FM26" s="4">
        <v>1</v>
      </c>
      <c r="FN26" s="4"/>
      <c r="FO26" s="4"/>
      <c r="FP26" s="4">
        <v>1</v>
      </c>
      <c r="FQ26" s="4"/>
      <c r="FR26" s="60"/>
      <c r="FS26" s="60">
        <v>1</v>
      </c>
      <c r="FT26" s="60"/>
      <c r="FU26" s="4"/>
      <c r="FV26" s="4">
        <v>1</v>
      </c>
      <c r="FW26" s="4"/>
      <c r="FX26" s="4"/>
      <c r="FY26" s="4">
        <v>1</v>
      </c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25">
      <c r="A27" s="3">
        <v>14</v>
      </c>
      <c r="B27" s="63" t="s">
        <v>1400</v>
      </c>
      <c r="C27" s="57">
        <v>1</v>
      </c>
      <c r="D27" s="57"/>
      <c r="E27" s="57"/>
      <c r="F27" s="4"/>
      <c r="G27" s="4">
        <v>1</v>
      </c>
      <c r="H27" s="4"/>
      <c r="I27" s="4"/>
      <c r="J27" s="4">
        <v>1</v>
      </c>
      <c r="K27" s="4"/>
      <c r="L27" s="57"/>
      <c r="M27" s="57">
        <v>1</v>
      </c>
      <c r="N27" s="57"/>
      <c r="O27" s="4"/>
      <c r="P27" s="4">
        <v>1</v>
      </c>
      <c r="Q27" s="4"/>
      <c r="R27" s="4"/>
      <c r="S27" s="4">
        <v>1</v>
      </c>
      <c r="T27" s="4"/>
      <c r="U27" s="4">
        <v>1</v>
      </c>
      <c r="V27" s="4"/>
      <c r="W27" s="4"/>
      <c r="X27" s="4"/>
      <c r="Y27" s="4">
        <v>1</v>
      </c>
      <c r="Z27" s="4"/>
      <c r="AA27" s="4"/>
      <c r="AB27" s="4">
        <v>1</v>
      </c>
      <c r="AC27" s="4"/>
      <c r="AD27" s="4">
        <v>1</v>
      </c>
      <c r="AE27" s="4"/>
      <c r="AF27" s="4"/>
      <c r="AG27" s="4"/>
      <c r="AH27" s="4">
        <v>1</v>
      </c>
      <c r="AI27" s="4"/>
      <c r="AJ27" s="4"/>
      <c r="AK27" s="4">
        <v>1</v>
      </c>
      <c r="AL27" s="4"/>
      <c r="AM27" s="57"/>
      <c r="AN27" s="57">
        <v>1</v>
      </c>
      <c r="AO27" s="57"/>
      <c r="AP27" s="4"/>
      <c r="AQ27" s="4">
        <v>1</v>
      </c>
      <c r="AR27" s="4"/>
      <c r="AS27" s="4"/>
      <c r="AT27" s="4">
        <v>1</v>
      </c>
      <c r="AU27" s="4"/>
      <c r="AV27" s="4">
        <v>1</v>
      </c>
      <c r="AW27" s="4"/>
      <c r="AX27" s="4"/>
      <c r="AY27" s="4"/>
      <c r="AZ27" s="4">
        <v>1</v>
      </c>
      <c r="BA27" s="4"/>
      <c r="BB27" s="4"/>
      <c r="BC27" s="4">
        <v>1</v>
      </c>
      <c r="BD27" s="4"/>
      <c r="BE27" s="4">
        <v>1</v>
      </c>
      <c r="BF27" s="4"/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/>
      <c r="BP27" s="4">
        <v>1</v>
      </c>
      <c r="BQ27" s="4">
        <v>1</v>
      </c>
      <c r="BR27" s="4"/>
      <c r="BS27" s="4"/>
      <c r="BT27" s="4">
        <v>1</v>
      </c>
      <c r="BU27" s="4"/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60"/>
      <c r="CP27" s="60">
        <v>1</v>
      </c>
      <c r="CQ27" s="60"/>
      <c r="CR27" s="4"/>
      <c r="CS27" s="4">
        <v>1</v>
      </c>
      <c r="CT27" s="4"/>
      <c r="CU27" s="4"/>
      <c r="CV27" s="4">
        <v>1</v>
      </c>
      <c r="CW27" s="4"/>
      <c r="CX27" s="4">
        <v>1</v>
      </c>
      <c r="CY27" s="4"/>
      <c r="CZ27" s="4"/>
      <c r="DA27" s="4"/>
      <c r="DB27" s="4">
        <v>1</v>
      </c>
      <c r="DC27" s="4"/>
      <c r="DD27" s="4"/>
      <c r="DE27" s="4">
        <v>1</v>
      </c>
      <c r="DF27" s="4"/>
      <c r="DG27" s="4">
        <v>1</v>
      </c>
      <c r="DH27" s="4"/>
      <c r="DI27" s="4"/>
      <c r="DJ27" s="4"/>
      <c r="DK27" s="4">
        <v>1</v>
      </c>
      <c r="DL27" s="4"/>
      <c r="DM27" s="4"/>
      <c r="DN27" s="4">
        <v>1</v>
      </c>
      <c r="DO27" s="4"/>
      <c r="DP27" s="4">
        <v>1</v>
      </c>
      <c r="DQ27" s="4"/>
      <c r="DR27" s="4"/>
      <c r="DS27" s="4"/>
      <c r="DT27" s="4">
        <v>1</v>
      </c>
      <c r="DU27" s="4"/>
      <c r="DV27" s="4"/>
      <c r="DW27" s="4">
        <v>1</v>
      </c>
      <c r="DX27" s="4"/>
      <c r="DY27" s="60"/>
      <c r="DZ27" s="60">
        <v>1</v>
      </c>
      <c r="EA27" s="60"/>
      <c r="EB27" s="4"/>
      <c r="EC27" s="4">
        <v>1</v>
      </c>
      <c r="ED27" s="4"/>
      <c r="EE27" s="4"/>
      <c r="EF27" s="4">
        <v>1</v>
      </c>
      <c r="EG27" s="4"/>
      <c r="EH27" s="4">
        <v>1</v>
      </c>
      <c r="EI27" s="4"/>
      <c r="EJ27" s="4"/>
      <c r="EK27" s="4"/>
      <c r="EL27" s="4">
        <v>1</v>
      </c>
      <c r="EM27" s="4"/>
      <c r="EN27" s="4"/>
      <c r="EO27" s="4">
        <v>1</v>
      </c>
      <c r="EP27" s="4"/>
      <c r="EQ27" s="4">
        <v>1</v>
      </c>
      <c r="ER27" s="4"/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/>
      <c r="FB27" s="4">
        <v>1</v>
      </c>
      <c r="FC27" s="4">
        <v>1</v>
      </c>
      <c r="FD27" s="4"/>
      <c r="FE27" s="4"/>
      <c r="FF27" s="4">
        <v>1</v>
      </c>
      <c r="FG27" s="4"/>
      <c r="FH27" s="4"/>
      <c r="FI27" s="60">
        <v>1</v>
      </c>
      <c r="FJ27" s="60"/>
      <c r="FK27" s="60"/>
      <c r="FL27" s="4"/>
      <c r="FM27" s="4">
        <v>1</v>
      </c>
      <c r="FN27" s="4"/>
      <c r="FO27" s="4"/>
      <c r="FP27" s="4">
        <v>1</v>
      </c>
      <c r="FQ27" s="4"/>
      <c r="FR27" s="60"/>
      <c r="FS27" s="60">
        <v>1</v>
      </c>
      <c r="FT27" s="60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25">
      <c r="A28" s="3">
        <v>15</v>
      </c>
      <c r="B28" s="63" t="s">
        <v>1401</v>
      </c>
      <c r="C28" s="57">
        <v>1</v>
      </c>
      <c r="D28" s="57"/>
      <c r="E28" s="57"/>
      <c r="F28" s="4"/>
      <c r="G28" s="4">
        <v>1</v>
      </c>
      <c r="H28" s="4"/>
      <c r="I28" s="4"/>
      <c r="J28" s="4">
        <v>1</v>
      </c>
      <c r="K28" s="4"/>
      <c r="L28" s="57"/>
      <c r="M28" s="57">
        <v>1</v>
      </c>
      <c r="N28" s="57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57"/>
      <c r="AN28" s="57">
        <v>1</v>
      </c>
      <c r="AO28" s="57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60"/>
      <c r="CP28" s="60">
        <v>1</v>
      </c>
      <c r="CQ28" s="60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60"/>
      <c r="DZ28" s="60">
        <v>1</v>
      </c>
      <c r="EA28" s="60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60">
        <v>1</v>
      </c>
      <c r="FJ28" s="60"/>
      <c r="FK28" s="60"/>
      <c r="FL28" s="4"/>
      <c r="FM28" s="4">
        <v>1</v>
      </c>
      <c r="FN28" s="4"/>
      <c r="FO28" s="4"/>
      <c r="FP28" s="4">
        <v>1</v>
      </c>
      <c r="FQ28" s="4"/>
      <c r="FR28" s="60"/>
      <c r="FS28" s="60">
        <v>1</v>
      </c>
      <c r="FT28" s="60"/>
      <c r="FU28" s="4"/>
      <c r="FV28" s="4">
        <v>1</v>
      </c>
      <c r="FW28" s="4"/>
      <c r="FX28" s="4"/>
      <c r="FY28" s="4">
        <v>1</v>
      </c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 x14ac:dyDescent="0.25">
      <c r="A29" s="3">
        <v>16</v>
      </c>
      <c r="B29" s="63" t="s">
        <v>1402</v>
      </c>
      <c r="C29" s="57">
        <v>1</v>
      </c>
      <c r="D29" s="57"/>
      <c r="E29" s="57"/>
      <c r="F29" s="4"/>
      <c r="G29" s="4">
        <v>1</v>
      </c>
      <c r="H29" s="4"/>
      <c r="I29" s="4"/>
      <c r="J29" s="4">
        <v>1</v>
      </c>
      <c r="K29" s="4"/>
      <c r="L29" s="57"/>
      <c r="M29" s="57">
        <v>1</v>
      </c>
      <c r="N29" s="57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57"/>
      <c r="AN29" s="57">
        <v>1</v>
      </c>
      <c r="AO29" s="57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60"/>
      <c r="CP29" s="60">
        <v>1</v>
      </c>
      <c r="CQ29" s="60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60"/>
      <c r="DZ29" s="60">
        <v>1</v>
      </c>
      <c r="EA29" s="60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60">
        <v>1</v>
      </c>
      <c r="FJ29" s="60"/>
      <c r="FK29" s="60"/>
      <c r="FL29" s="4"/>
      <c r="FM29" s="4">
        <v>1</v>
      </c>
      <c r="FN29" s="4"/>
      <c r="FO29" s="4"/>
      <c r="FP29" s="4">
        <v>1</v>
      </c>
      <c r="FQ29" s="4"/>
      <c r="FR29" s="60"/>
      <c r="FS29" s="60">
        <v>1</v>
      </c>
      <c r="FT29" s="60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 x14ac:dyDescent="0.25">
      <c r="A30" s="3">
        <v>17</v>
      </c>
      <c r="B30" s="63" t="s">
        <v>1403</v>
      </c>
      <c r="C30" s="57">
        <v>1</v>
      </c>
      <c r="D30" s="57"/>
      <c r="E30" s="57"/>
      <c r="F30" s="4"/>
      <c r="G30" s="4">
        <v>1</v>
      </c>
      <c r="H30" s="4"/>
      <c r="I30" s="4"/>
      <c r="J30" s="4">
        <v>1</v>
      </c>
      <c r="K30" s="4"/>
      <c r="L30" s="57"/>
      <c r="M30" s="57">
        <v>1</v>
      </c>
      <c r="N30" s="57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57"/>
      <c r="AN30" s="57">
        <v>1</v>
      </c>
      <c r="AO30" s="57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60"/>
      <c r="CP30" s="60">
        <v>1</v>
      </c>
      <c r="CQ30" s="60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60"/>
      <c r="DZ30" s="60">
        <v>1</v>
      </c>
      <c r="EA30" s="60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60">
        <v>1</v>
      </c>
      <c r="FJ30" s="60"/>
      <c r="FK30" s="60"/>
      <c r="FL30" s="4"/>
      <c r="FM30" s="4">
        <v>1</v>
      </c>
      <c r="FN30" s="4"/>
      <c r="FO30" s="4"/>
      <c r="FP30" s="4">
        <v>1</v>
      </c>
      <c r="FQ30" s="4"/>
      <c r="FR30" s="60"/>
      <c r="FS30" s="60">
        <v>1</v>
      </c>
      <c r="FT30" s="60"/>
      <c r="FU30" s="4"/>
      <c r="FV30" s="4">
        <v>1</v>
      </c>
      <c r="FW30" s="4"/>
      <c r="FX30" s="4"/>
      <c r="FY30" s="4">
        <v>1</v>
      </c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 x14ac:dyDescent="0.25">
      <c r="A31" s="3">
        <v>18</v>
      </c>
      <c r="B31" s="63" t="s">
        <v>1404</v>
      </c>
      <c r="C31" s="57">
        <v>1</v>
      </c>
      <c r="D31" s="57"/>
      <c r="E31" s="57"/>
      <c r="F31" s="4"/>
      <c r="G31" s="4">
        <v>1</v>
      </c>
      <c r="H31" s="4"/>
      <c r="I31" s="4"/>
      <c r="J31" s="4">
        <v>1</v>
      </c>
      <c r="K31" s="4"/>
      <c r="L31" s="57"/>
      <c r="M31" s="57">
        <v>1</v>
      </c>
      <c r="N31" s="57"/>
      <c r="O31" s="4"/>
      <c r="P31" s="4">
        <v>1</v>
      </c>
      <c r="Q31" s="4"/>
      <c r="R31" s="4"/>
      <c r="S31" s="4">
        <v>1</v>
      </c>
      <c r="T31" s="4"/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57"/>
      <c r="AN31" s="57">
        <v>1</v>
      </c>
      <c r="AO31" s="57"/>
      <c r="AP31" s="4"/>
      <c r="AQ31" s="4">
        <v>1</v>
      </c>
      <c r="AR31" s="4"/>
      <c r="AS31" s="4"/>
      <c r="AT31" s="4">
        <v>1</v>
      </c>
      <c r="AU31" s="4"/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>
        <v>1</v>
      </c>
      <c r="BJ31" s="4"/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60"/>
      <c r="CP31" s="60">
        <v>1</v>
      </c>
      <c r="CQ31" s="60"/>
      <c r="CR31" s="4"/>
      <c r="CS31" s="4">
        <v>1</v>
      </c>
      <c r="CT31" s="4"/>
      <c r="CU31" s="4"/>
      <c r="CV31" s="4">
        <v>1</v>
      </c>
      <c r="CW31" s="4"/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60"/>
      <c r="DZ31" s="60">
        <v>1</v>
      </c>
      <c r="EA31" s="60"/>
      <c r="EB31" s="4"/>
      <c r="EC31" s="4">
        <v>1</v>
      </c>
      <c r="ED31" s="4"/>
      <c r="EE31" s="4"/>
      <c r="EF31" s="4">
        <v>1</v>
      </c>
      <c r="EG31" s="4"/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>
        <v>1</v>
      </c>
      <c r="EV31" s="4"/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60">
        <v>1</v>
      </c>
      <c r="FJ31" s="60"/>
      <c r="FK31" s="60"/>
      <c r="FL31" s="4"/>
      <c r="FM31" s="4">
        <v>1</v>
      </c>
      <c r="FN31" s="4"/>
      <c r="FO31" s="4"/>
      <c r="FP31" s="4">
        <v>1</v>
      </c>
      <c r="FQ31" s="4"/>
      <c r="FR31" s="60"/>
      <c r="FS31" s="60">
        <v>1</v>
      </c>
      <c r="FT31" s="60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 x14ac:dyDescent="0.25">
      <c r="A32" s="3">
        <v>19</v>
      </c>
      <c r="B32" s="63" t="s">
        <v>1405</v>
      </c>
      <c r="C32" s="57">
        <v>1</v>
      </c>
      <c r="D32" s="57"/>
      <c r="E32" s="57"/>
      <c r="F32" s="4"/>
      <c r="G32" s="4">
        <v>1</v>
      </c>
      <c r="H32" s="4"/>
      <c r="I32" s="4"/>
      <c r="J32" s="4">
        <v>1</v>
      </c>
      <c r="K32" s="4"/>
      <c r="L32" s="57"/>
      <c r="M32" s="57">
        <v>1</v>
      </c>
      <c r="N32" s="57"/>
      <c r="O32" s="4"/>
      <c r="P32" s="4">
        <v>1</v>
      </c>
      <c r="Q32" s="4"/>
      <c r="R32" s="4"/>
      <c r="S32" s="4">
        <v>1</v>
      </c>
      <c r="T32" s="4"/>
      <c r="U32" s="4"/>
      <c r="V32" s="4"/>
      <c r="W32" s="4">
        <v>1</v>
      </c>
      <c r="X32" s="4"/>
      <c r="Y32" s="4"/>
      <c r="Z32" s="4">
        <v>1</v>
      </c>
      <c r="AA32" s="4"/>
      <c r="AB32" s="4">
        <v>1</v>
      </c>
      <c r="AC32" s="4"/>
      <c r="AD32" s="4"/>
      <c r="AE32" s="4"/>
      <c r="AF32" s="4">
        <v>1</v>
      </c>
      <c r="AG32" s="4"/>
      <c r="AH32" s="4"/>
      <c r="AI32" s="4">
        <v>1</v>
      </c>
      <c r="AJ32" s="4"/>
      <c r="AK32" s="4">
        <v>1</v>
      </c>
      <c r="AL32" s="4"/>
      <c r="AM32" s="57"/>
      <c r="AN32" s="57">
        <v>1</v>
      </c>
      <c r="AO32" s="57"/>
      <c r="AP32" s="4"/>
      <c r="AQ32" s="4">
        <v>1</v>
      </c>
      <c r="AR32" s="4"/>
      <c r="AS32" s="4"/>
      <c r="AT32" s="4">
        <v>1</v>
      </c>
      <c r="AU32" s="4"/>
      <c r="AV32" s="4"/>
      <c r="AW32" s="4"/>
      <c r="AX32" s="4">
        <v>1</v>
      </c>
      <c r="AY32" s="4"/>
      <c r="AZ32" s="4"/>
      <c r="BA32" s="4">
        <v>1</v>
      </c>
      <c r="BB32" s="4"/>
      <c r="BC32" s="4">
        <v>1</v>
      </c>
      <c r="BD32" s="4"/>
      <c r="BE32" s="4"/>
      <c r="BF32" s="4"/>
      <c r="BG32" s="4">
        <v>1</v>
      </c>
      <c r="BH32" s="4"/>
      <c r="BI32" s="4">
        <v>1</v>
      </c>
      <c r="BJ32" s="4"/>
      <c r="BK32" s="4"/>
      <c r="BL32" s="4">
        <v>1</v>
      </c>
      <c r="BM32" s="4"/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60"/>
      <c r="CP32" s="60">
        <v>1</v>
      </c>
      <c r="CQ32" s="60"/>
      <c r="CR32" s="4"/>
      <c r="CS32" s="4">
        <v>1</v>
      </c>
      <c r="CT32" s="4"/>
      <c r="CU32" s="4"/>
      <c r="CV32" s="4">
        <v>1</v>
      </c>
      <c r="CW32" s="4"/>
      <c r="CX32" s="4"/>
      <c r="CY32" s="4"/>
      <c r="CZ32" s="4">
        <v>1</v>
      </c>
      <c r="DA32" s="4"/>
      <c r="DB32" s="4"/>
      <c r="DC32" s="4">
        <v>1</v>
      </c>
      <c r="DD32" s="4"/>
      <c r="DE32" s="4">
        <v>1</v>
      </c>
      <c r="DF32" s="4"/>
      <c r="DG32" s="4"/>
      <c r="DH32" s="4"/>
      <c r="DI32" s="4">
        <v>1</v>
      </c>
      <c r="DJ32" s="4"/>
      <c r="DK32" s="4"/>
      <c r="DL32" s="4">
        <v>1</v>
      </c>
      <c r="DM32" s="4"/>
      <c r="DN32" s="4">
        <v>1</v>
      </c>
      <c r="DO32" s="4"/>
      <c r="DP32" s="4"/>
      <c r="DQ32" s="4"/>
      <c r="DR32" s="4">
        <v>1</v>
      </c>
      <c r="DS32" s="4"/>
      <c r="DT32" s="4"/>
      <c r="DU32" s="4">
        <v>1</v>
      </c>
      <c r="DV32" s="4"/>
      <c r="DW32" s="4">
        <v>1</v>
      </c>
      <c r="DX32" s="4"/>
      <c r="DY32" s="60"/>
      <c r="DZ32" s="60">
        <v>1</v>
      </c>
      <c r="EA32" s="60"/>
      <c r="EB32" s="4"/>
      <c r="EC32" s="4">
        <v>1</v>
      </c>
      <c r="ED32" s="4"/>
      <c r="EE32" s="4"/>
      <c r="EF32" s="4">
        <v>1</v>
      </c>
      <c r="EG32" s="4"/>
      <c r="EH32" s="4"/>
      <c r="EI32" s="4"/>
      <c r="EJ32" s="4">
        <v>1</v>
      </c>
      <c r="EK32" s="4"/>
      <c r="EL32" s="4"/>
      <c r="EM32" s="4">
        <v>1</v>
      </c>
      <c r="EN32" s="4"/>
      <c r="EO32" s="4">
        <v>1</v>
      </c>
      <c r="EP32" s="4"/>
      <c r="EQ32" s="4"/>
      <c r="ER32" s="4"/>
      <c r="ES32" s="4">
        <v>1</v>
      </c>
      <c r="ET32" s="4"/>
      <c r="EU32" s="4">
        <v>1</v>
      </c>
      <c r="EV32" s="4"/>
      <c r="EW32" s="4"/>
      <c r="EX32" s="4">
        <v>1</v>
      </c>
      <c r="EY32" s="4"/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60">
        <v>1</v>
      </c>
      <c r="FJ32" s="60"/>
      <c r="FK32" s="60"/>
      <c r="FL32" s="4"/>
      <c r="FM32" s="4">
        <v>1</v>
      </c>
      <c r="FN32" s="4"/>
      <c r="FO32" s="4"/>
      <c r="FP32" s="4">
        <v>1</v>
      </c>
      <c r="FQ32" s="4"/>
      <c r="FR32" s="60"/>
      <c r="FS32" s="60">
        <v>1</v>
      </c>
      <c r="FT32" s="60"/>
      <c r="FU32" s="4"/>
      <c r="FV32" s="4">
        <v>1</v>
      </c>
      <c r="FW32" s="4"/>
      <c r="FX32" s="4"/>
      <c r="FY32" s="4">
        <v>1</v>
      </c>
      <c r="FZ32" s="4"/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 x14ac:dyDescent="0.25">
      <c r="A33" s="3">
        <v>20</v>
      </c>
      <c r="B33" s="63" t="s">
        <v>1406</v>
      </c>
      <c r="C33" s="57">
        <v>1</v>
      </c>
      <c r="D33" s="57"/>
      <c r="E33" s="57"/>
      <c r="F33" s="4"/>
      <c r="G33" s="4">
        <v>1</v>
      </c>
      <c r="H33" s="4"/>
      <c r="I33" s="4"/>
      <c r="J33" s="4">
        <v>1</v>
      </c>
      <c r="K33" s="4"/>
      <c r="L33" s="57"/>
      <c r="M33" s="57">
        <v>1</v>
      </c>
      <c r="N33" s="57"/>
      <c r="O33" s="4">
        <v>1</v>
      </c>
      <c r="P33" s="4"/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/>
      <c r="AC33" s="4">
        <v>1</v>
      </c>
      <c r="AD33" s="4"/>
      <c r="AE33" s="4">
        <v>1</v>
      </c>
      <c r="AF33" s="4"/>
      <c r="AG33" s="4"/>
      <c r="AH33" s="4">
        <v>1</v>
      </c>
      <c r="AI33" s="4"/>
      <c r="AJ33" s="4"/>
      <c r="AK33" s="4"/>
      <c r="AL33" s="4">
        <v>1</v>
      </c>
      <c r="AM33" s="57"/>
      <c r="AN33" s="57">
        <v>1</v>
      </c>
      <c r="AO33" s="57"/>
      <c r="AP33" s="4">
        <v>1</v>
      </c>
      <c r="AQ33" s="4"/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/>
      <c r="BD33" s="4">
        <v>1</v>
      </c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/>
      <c r="BP33" s="4">
        <v>1</v>
      </c>
      <c r="BQ33" s="4"/>
      <c r="BR33" s="4">
        <v>1</v>
      </c>
      <c r="BS33" s="4"/>
      <c r="BT33" s="4"/>
      <c r="BU33" s="4">
        <v>1</v>
      </c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60"/>
      <c r="CP33" s="60">
        <v>1</v>
      </c>
      <c r="CQ33" s="60"/>
      <c r="CR33" s="4">
        <v>1</v>
      </c>
      <c r="CS33" s="4"/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/>
      <c r="DF33" s="4">
        <v>1</v>
      </c>
      <c r="DG33" s="4"/>
      <c r="DH33" s="4">
        <v>1</v>
      </c>
      <c r="DI33" s="4"/>
      <c r="DJ33" s="4"/>
      <c r="DK33" s="4">
        <v>1</v>
      </c>
      <c r="DL33" s="4"/>
      <c r="DM33" s="4"/>
      <c r="DN33" s="4"/>
      <c r="DO33" s="4">
        <v>1</v>
      </c>
      <c r="DP33" s="4"/>
      <c r="DQ33" s="4">
        <v>1</v>
      </c>
      <c r="DR33" s="4"/>
      <c r="DS33" s="4"/>
      <c r="DT33" s="4">
        <v>1</v>
      </c>
      <c r="DU33" s="4"/>
      <c r="DV33" s="4"/>
      <c r="DW33" s="4"/>
      <c r="DX33" s="4">
        <v>1</v>
      </c>
      <c r="DY33" s="60"/>
      <c r="DZ33" s="60">
        <v>1</v>
      </c>
      <c r="EA33" s="60"/>
      <c r="EB33" s="4">
        <v>1</v>
      </c>
      <c r="EC33" s="4"/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/>
      <c r="EP33" s="4">
        <v>1</v>
      </c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/>
      <c r="FB33" s="4">
        <v>1</v>
      </c>
      <c r="FC33" s="4"/>
      <c r="FD33" s="4">
        <v>1</v>
      </c>
      <c r="FE33" s="4"/>
      <c r="FF33" s="4"/>
      <c r="FG33" s="4">
        <v>1</v>
      </c>
      <c r="FH33" s="4"/>
      <c r="FI33" s="60">
        <v>1</v>
      </c>
      <c r="FJ33" s="60"/>
      <c r="FK33" s="60"/>
      <c r="FL33" s="4"/>
      <c r="FM33" s="4">
        <v>1</v>
      </c>
      <c r="FN33" s="4"/>
      <c r="FO33" s="4"/>
      <c r="FP33" s="4">
        <v>1</v>
      </c>
      <c r="FQ33" s="4"/>
      <c r="FR33" s="60"/>
      <c r="FS33" s="60">
        <v>1</v>
      </c>
      <c r="FT33" s="60"/>
      <c r="FU33" s="4">
        <v>1</v>
      </c>
      <c r="FV33" s="4"/>
      <c r="FW33" s="4"/>
      <c r="FX33" s="4"/>
      <c r="FY33" s="4">
        <v>1</v>
      </c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 x14ac:dyDescent="0.25">
      <c r="A34" s="3">
        <v>21</v>
      </c>
      <c r="B34" s="63" t="s">
        <v>1407</v>
      </c>
      <c r="C34" s="57">
        <v>1</v>
      </c>
      <c r="D34" s="57"/>
      <c r="E34" s="57"/>
      <c r="F34" s="4"/>
      <c r="G34" s="4">
        <v>1</v>
      </c>
      <c r="H34" s="4"/>
      <c r="I34" s="4"/>
      <c r="J34" s="4">
        <v>1</v>
      </c>
      <c r="K34" s="4"/>
      <c r="L34" s="57"/>
      <c r="M34" s="57">
        <v>1</v>
      </c>
      <c r="N34" s="57"/>
      <c r="O34" s="4"/>
      <c r="P34" s="4">
        <v>1</v>
      </c>
      <c r="Q34" s="4"/>
      <c r="R34" s="4"/>
      <c r="S34" s="4">
        <v>1</v>
      </c>
      <c r="T34" s="4"/>
      <c r="U34" s="4"/>
      <c r="V34" s="4"/>
      <c r="W34" s="4">
        <v>1</v>
      </c>
      <c r="X34" s="4"/>
      <c r="Y34" s="4">
        <v>1</v>
      </c>
      <c r="Z34" s="4"/>
      <c r="AA34" s="4"/>
      <c r="AB34" s="4">
        <v>1</v>
      </c>
      <c r="AC34" s="4"/>
      <c r="AD34" s="4"/>
      <c r="AE34" s="4"/>
      <c r="AF34" s="4">
        <v>1</v>
      </c>
      <c r="AG34" s="4"/>
      <c r="AH34" s="4">
        <v>1</v>
      </c>
      <c r="AI34" s="4"/>
      <c r="AJ34" s="4"/>
      <c r="AK34" s="4">
        <v>1</v>
      </c>
      <c r="AL34" s="4"/>
      <c r="AM34" s="57"/>
      <c r="AN34" s="57">
        <v>1</v>
      </c>
      <c r="AO34" s="57"/>
      <c r="AP34" s="4"/>
      <c r="AQ34" s="4">
        <v>1</v>
      </c>
      <c r="AR34" s="4"/>
      <c r="AS34" s="4"/>
      <c r="AT34" s="4">
        <v>1</v>
      </c>
      <c r="AU34" s="4"/>
      <c r="AV34" s="4"/>
      <c r="AW34" s="4"/>
      <c r="AX34" s="4">
        <v>1</v>
      </c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60"/>
      <c r="CP34" s="60">
        <v>1</v>
      </c>
      <c r="CQ34" s="60"/>
      <c r="CR34" s="4"/>
      <c r="CS34" s="4">
        <v>1</v>
      </c>
      <c r="CT34" s="4"/>
      <c r="CU34" s="4"/>
      <c r="CV34" s="4">
        <v>1</v>
      </c>
      <c r="CW34" s="4"/>
      <c r="CX34" s="4"/>
      <c r="CY34" s="4"/>
      <c r="CZ34" s="4">
        <v>1</v>
      </c>
      <c r="DA34" s="4"/>
      <c r="DB34" s="4">
        <v>1</v>
      </c>
      <c r="DC34" s="4"/>
      <c r="DD34" s="4"/>
      <c r="DE34" s="4">
        <v>1</v>
      </c>
      <c r="DF34" s="4"/>
      <c r="DG34" s="4"/>
      <c r="DH34" s="4"/>
      <c r="DI34" s="4">
        <v>1</v>
      </c>
      <c r="DJ34" s="4"/>
      <c r="DK34" s="4">
        <v>1</v>
      </c>
      <c r="DL34" s="4"/>
      <c r="DM34" s="4"/>
      <c r="DN34" s="4">
        <v>1</v>
      </c>
      <c r="DO34" s="4"/>
      <c r="DP34" s="4"/>
      <c r="DQ34" s="4"/>
      <c r="DR34" s="4">
        <v>1</v>
      </c>
      <c r="DS34" s="4"/>
      <c r="DT34" s="4">
        <v>1</v>
      </c>
      <c r="DU34" s="4"/>
      <c r="DV34" s="4"/>
      <c r="DW34" s="4">
        <v>1</v>
      </c>
      <c r="DX34" s="4"/>
      <c r="DY34" s="60"/>
      <c r="DZ34" s="60">
        <v>1</v>
      </c>
      <c r="EA34" s="60"/>
      <c r="EB34" s="4"/>
      <c r="EC34" s="4">
        <v>1</v>
      </c>
      <c r="ED34" s="4"/>
      <c r="EE34" s="4"/>
      <c r="EF34" s="4">
        <v>1</v>
      </c>
      <c r="EG34" s="4"/>
      <c r="EH34" s="4"/>
      <c r="EI34" s="4"/>
      <c r="EJ34" s="4">
        <v>1</v>
      </c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60">
        <v>1</v>
      </c>
      <c r="FJ34" s="60"/>
      <c r="FK34" s="60"/>
      <c r="FL34" s="4"/>
      <c r="FM34" s="4">
        <v>1</v>
      </c>
      <c r="FN34" s="4"/>
      <c r="FO34" s="4"/>
      <c r="FP34" s="4">
        <v>1</v>
      </c>
      <c r="FQ34" s="4"/>
      <c r="FR34" s="60"/>
      <c r="FS34" s="60">
        <v>1</v>
      </c>
      <c r="FT34" s="60"/>
      <c r="FU34" s="4"/>
      <c r="FV34" s="4">
        <v>1</v>
      </c>
      <c r="FW34" s="4"/>
      <c r="FX34" s="4"/>
      <c r="FY34" s="4">
        <v>1</v>
      </c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 x14ac:dyDescent="0.25">
      <c r="A35" s="3">
        <v>22</v>
      </c>
      <c r="B35" s="63" t="s">
        <v>1408</v>
      </c>
      <c r="C35" s="57">
        <v>1</v>
      </c>
      <c r="D35" s="57"/>
      <c r="E35" s="57"/>
      <c r="F35" s="4"/>
      <c r="G35" s="4">
        <v>1</v>
      </c>
      <c r="H35" s="4"/>
      <c r="I35" s="4"/>
      <c r="J35" s="4">
        <v>1</v>
      </c>
      <c r="K35" s="4"/>
      <c r="L35" s="57"/>
      <c r="M35" s="57">
        <v>1</v>
      </c>
      <c r="N35" s="57"/>
      <c r="O35" s="4"/>
      <c r="P35" s="4">
        <v>1</v>
      </c>
      <c r="Q35" s="4"/>
      <c r="R35" s="4"/>
      <c r="S35" s="4">
        <v>1</v>
      </c>
      <c r="T35" s="4"/>
      <c r="U35" s="4"/>
      <c r="V35" s="4"/>
      <c r="W35" s="4">
        <v>1</v>
      </c>
      <c r="X35" s="4"/>
      <c r="Y35" s="4">
        <v>1</v>
      </c>
      <c r="Z35" s="4"/>
      <c r="AA35" s="4"/>
      <c r="AB35" s="4"/>
      <c r="AC35" s="4">
        <v>1</v>
      </c>
      <c r="AD35" s="4"/>
      <c r="AE35" s="4"/>
      <c r="AF35" s="4">
        <v>1</v>
      </c>
      <c r="AG35" s="4"/>
      <c r="AH35" s="4">
        <v>1</v>
      </c>
      <c r="AI35" s="4"/>
      <c r="AJ35" s="4"/>
      <c r="AK35" s="4"/>
      <c r="AL35" s="4">
        <v>1</v>
      </c>
      <c r="AM35" s="57"/>
      <c r="AN35" s="57">
        <v>1</v>
      </c>
      <c r="AO35" s="57"/>
      <c r="AP35" s="4"/>
      <c r="AQ35" s="4">
        <v>1</v>
      </c>
      <c r="AR35" s="4"/>
      <c r="AS35" s="4"/>
      <c r="AT35" s="4">
        <v>1</v>
      </c>
      <c r="AU35" s="4"/>
      <c r="AV35" s="4"/>
      <c r="AW35" s="4"/>
      <c r="AX35" s="4">
        <v>1</v>
      </c>
      <c r="AY35" s="4"/>
      <c r="AZ35" s="4">
        <v>1</v>
      </c>
      <c r="BA35" s="4"/>
      <c r="BB35" s="4"/>
      <c r="BC35" s="4"/>
      <c r="BD35" s="4">
        <v>1</v>
      </c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/>
      <c r="BS35" s="4">
        <v>1</v>
      </c>
      <c r="BT35" s="4"/>
      <c r="BU35" s="4"/>
      <c r="BV35" s="4">
        <v>1</v>
      </c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60"/>
      <c r="CP35" s="60">
        <v>1</v>
      </c>
      <c r="CQ35" s="60"/>
      <c r="CR35" s="4"/>
      <c r="CS35" s="4">
        <v>1</v>
      </c>
      <c r="CT35" s="4"/>
      <c r="CU35" s="4"/>
      <c r="CV35" s="4">
        <v>1</v>
      </c>
      <c r="CW35" s="4"/>
      <c r="CX35" s="4"/>
      <c r="CY35" s="4"/>
      <c r="CZ35" s="4">
        <v>1</v>
      </c>
      <c r="DA35" s="4"/>
      <c r="DB35" s="4">
        <v>1</v>
      </c>
      <c r="DC35" s="4"/>
      <c r="DD35" s="4"/>
      <c r="DE35" s="4"/>
      <c r="DF35" s="4">
        <v>1</v>
      </c>
      <c r="DG35" s="4"/>
      <c r="DH35" s="4"/>
      <c r="DI35" s="4">
        <v>1</v>
      </c>
      <c r="DJ35" s="4"/>
      <c r="DK35" s="4">
        <v>1</v>
      </c>
      <c r="DL35" s="4"/>
      <c r="DM35" s="4"/>
      <c r="DN35" s="4"/>
      <c r="DO35" s="4">
        <v>1</v>
      </c>
      <c r="DP35" s="4"/>
      <c r="DQ35" s="4"/>
      <c r="DR35" s="4">
        <v>1</v>
      </c>
      <c r="DS35" s="4"/>
      <c r="DT35" s="4">
        <v>1</v>
      </c>
      <c r="DU35" s="4"/>
      <c r="DV35" s="4"/>
      <c r="DW35" s="4"/>
      <c r="DX35" s="4">
        <v>1</v>
      </c>
      <c r="DY35" s="60"/>
      <c r="DZ35" s="60">
        <v>1</v>
      </c>
      <c r="EA35" s="60"/>
      <c r="EB35" s="4"/>
      <c r="EC35" s="4">
        <v>1</v>
      </c>
      <c r="ED35" s="4"/>
      <c r="EE35" s="4"/>
      <c r="EF35" s="4">
        <v>1</v>
      </c>
      <c r="EG35" s="4"/>
      <c r="EH35" s="4"/>
      <c r="EI35" s="4"/>
      <c r="EJ35" s="4">
        <v>1</v>
      </c>
      <c r="EK35" s="4"/>
      <c r="EL35" s="4">
        <v>1</v>
      </c>
      <c r="EM35" s="4"/>
      <c r="EN35" s="4"/>
      <c r="EO35" s="4"/>
      <c r="EP35" s="4">
        <v>1</v>
      </c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/>
      <c r="FE35" s="4">
        <v>1</v>
      </c>
      <c r="FF35" s="4"/>
      <c r="FG35" s="4"/>
      <c r="FH35" s="4">
        <v>1</v>
      </c>
      <c r="FI35" s="60">
        <v>1</v>
      </c>
      <c r="FJ35" s="60"/>
      <c r="FK35" s="60"/>
      <c r="FL35" s="4"/>
      <c r="FM35" s="4">
        <v>1</v>
      </c>
      <c r="FN35" s="4"/>
      <c r="FO35" s="4"/>
      <c r="FP35" s="4">
        <v>1</v>
      </c>
      <c r="FQ35" s="4"/>
      <c r="FR35" s="60"/>
      <c r="FS35" s="60">
        <v>1</v>
      </c>
      <c r="FT35" s="60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 x14ac:dyDescent="0.25">
      <c r="A36" s="3">
        <v>23</v>
      </c>
      <c r="B36" s="63" t="s">
        <v>1409</v>
      </c>
      <c r="C36" s="57">
        <v>1</v>
      </c>
      <c r="D36" s="57"/>
      <c r="E36" s="57"/>
      <c r="F36" s="4"/>
      <c r="G36" s="4">
        <v>1</v>
      </c>
      <c r="H36" s="4"/>
      <c r="I36" s="4"/>
      <c r="J36" s="4">
        <v>1</v>
      </c>
      <c r="K36" s="4"/>
      <c r="L36" s="57"/>
      <c r="M36" s="57">
        <v>1</v>
      </c>
      <c r="N36" s="57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57"/>
      <c r="AN36" s="57">
        <v>1</v>
      </c>
      <c r="AO36" s="57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60"/>
      <c r="CP36" s="60">
        <v>1</v>
      </c>
      <c r="CQ36" s="60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60"/>
      <c r="DZ36" s="60">
        <v>1</v>
      </c>
      <c r="EA36" s="60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60">
        <v>1</v>
      </c>
      <c r="FJ36" s="60"/>
      <c r="FK36" s="60"/>
      <c r="FL36" s="4"/>
      <c r="FM36" s="4">
        <v>1</v>
      </c>
      <c r="FN36" s="4"/>
      <c r="FO36" s="4"/>
      <c r="FP36" s="4">
        <v>1</v>
      </c>
      <c r="FQ36" s="4"/>
      <c r="FR36" s="60"/>
      <c r="FS36" s="60">
        <v>1</v>
      </c>
      <c r="FT36" s="60"/>
      <c r="FU36" s="4"/>
      <c r="FV36" s="4">
        <v>1</v>
      </c>
      <c r="FW36" s="4"/>
      <c r="FX36" s="4"/>
      <c r="FY36" s="4">
        <v>1</v>
      </c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ht="18.75" x14ac:dyDescent="0.25">
      <c r="A37" s="3">
        <v>24</v>
      </c>
      <c r="B37" s="64" t="s">
        <v>1410</v>
      </c>
      <c r="C37" s="57">
        <v>1</v>
      </c>
      <c r="D37" s="57"/>
      <c r="E37" s="57"/>
      <c r="F37" s="4"/>
      <c r="G37" s="4">
        <v>1</v>
      </c>
      <c r="H37" s="4"/>
      <c r="I37" s="4"/>
      <c r="J37" s="4">
        <v>1</v>
      </c>
      <c r="K37" s="4"/>
      <c r="L37" s="57"/>
      <c r="M37" s="57">
        <v>1</v>
      </c>
      <c r="N37" s="57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57"/>
      <c r="AN37" s="57">
        <v>1</v>
      </c>
      <c r="AO37" s="57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60"/>
      <c r="CP37" s="60">
        <v>1</v>
      </c>
      <c r="CQ37" s="60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60"/>
      <c r="DZ37" s="60">
        <v>1</v>
      </c>
      <c r="EA37" s="60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60">
        <v>1</v>
      </c>
      <c r="FJ37" s="60"/>
      <c r="FK37" s="60"/>
      <c r="FL37" s="4"/>
      <c r="FM37" s="4">
        <v>1</v>
      </c>
      <c r="FN37" s="4"/>
      <c r="FO37" s="4"/>
      <c r="FP37" s="4">
        <v>1</v>
      </c>
      <c r="FQ37" s="4"/>
      <c r="FR37" s="60"/>
      <c r="FS37" s="60">
        <v>1</v>
      </c>
      <c r="FT37" s="60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ht="18.75" x14ac:dyDescent="0.25">
      <c r="A38" s="3">
        <v>25</v>
      </c>
      <c r="B38" s="64" t="s">
        <v>1411</v>
      </c>
      <c r="C38" s="57">
        <v>1</v>
      </c>
      <c r="D38" s="57"/>
      <c r="E38" s="57"/>
      <c r="F38" s="4"/>
      <c r="G38" s="4">
        <v>1</v>
      </c>
      <c r="H38" s="4"/>
      <c r="I38" s="4"/>
      <c r="J38" s="4">
        <v>1</v>
      </c>
      <c r="K38" s="4"/>
      <c r="L38" s="57"/>
      <c r="M38" s="57">
        <v>1</v>
      </c>
      <c r="N38" s="57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57"/>
      <c r="AN38" s="57">
        <v>1</v>
      </c>
      <c r="AO38" s="57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>
        <v>1</v>
      </c>
      <c r="BO38" s="4"/>
      <c r="BP38" s="4"/>
      <c r="BQ38" s="4"/>
      <c r="BR38" s="4">
        <v>1</v>
      </c>
      <c r="BS38" s="4"/>
      <c r="BT38" s="4"/>
      <c r="BU38" s="4">
        <v>1</v>
      </c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60"/>
      <c r="CP38" s="60">
        <v>1</v>
      </c>
      <c r="CQ38" s="60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60"/>
      <c r="DZ38" s="60">
        <v>1</v>
      </c>
      <c r="EA38" s="60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>
        <v>1</v>
      </c>
      <c r="FA38" s="4"/>
      <c r="FB38" s="4"/>
      <c r="FC38" s="4"/>
      <c r="FD38" s="4">
        <v>1</v>
      </c>
      <c r="FE38" s="4"/>
      <c r="FF38" s="4"/>
      <c r="FG38" s="4">
        <v>1</v>
      </c>
      <c r="FH38" s="4"/>
      <c r="FI38" s="60">
        <v>1</v>
      </c>
      <c r="FJ38" s="60"/>
      <c r="FK38" s="60"/>
      <c r="FL38" s="4"/>
      <c r="FM38" s="4">
        <v>1</v>
      </c>
      <c r="FN38" s="4"/>
      <c r="FO38" s="4"/>
      <c r="FP38" s="4">
        <v>1</v>
      </c>
      <c r="FQ38" s="4"/>
      <c r="FR38" s="60"/>
      <c r="FS38" s="60">
        <v>1</v>
      </c>
      <c r="FT38" s="60"/>
      <c r="FU38" s="4"/>
      <c r="FV38" s="4">
        <v>1</v>
      </c>
      <c r="FW38" s="4"/>
      <c r="FX38" s="4"/>
      <c r="FY38" s="4">
        <v>1</v>
      </c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25">
      <c r="A39" s="95" t="s">
        <v>278</v>
      </c>
      <c r="B39" s="96"/>
      <c r="C39" s="3">
        <v>23</v>
      </c>
      <c r="D39" s="3">
        <f t="shared" ref="D39:BO39" si="0">SUM(D14:D38)</f>
        <v>1</v>
      </c>
      <c r="E39" s="3">
        <f t="shared" si="0"/>
        <v>1</v>
      </c>
      <c r="F39" s="3">
        <f t="shared" si="0"/>
        <v>4</v>
      </c>
      <c r="G39" s="3">
        <f t="shared" si="0"/>
        <v>19</v>
      </c>
      <c r="H39" s="3">
        <f t="shared" si="0"/>
        <v>2</v>
      </c>
      <c r="I39" s="3">
        <f t="shared" si="0"/>
        <v>1</v>
      </c>
      <c r="J39" s="3">
        <f t="shared" si="0"/>
        <v>22</v>
      </c>
      <c r="K39" s="3">
        <f t="shared" si="0"/>
        <v>2</v>
      </c>
      <c r="L39" s="3">
        <f t="shared" si="0"/>
        <v>1</v>
      </c>
      <c r="M39" s="3">
        <f t="shared" si="0"/>
        <v>22</v>
      </c>
      <c r="N39" s="3">
        <f t="shared" si="0"/>
        <v>2</v>
      </c>
      <c r="O39" s="3">
        <f t="shared" si="0"/>
        <v>2</v>
      </c>
      <c r="P39" s="3">
        <f t="shared" si="0"/>
        <v>21</v>
      </c>
      <c r="Q39" s="3">
        <f t="shared" si="0"/>
        <v>2</v>
      </c>
      <c r="R39" s="3">
        <f t="shared" si="0"/>
        <v>5</v>
      </c>
      <c r="S39" s="3">
        <f t="shared" si="0"/>
        <v>18</v>
      </c>
      <c r="T39" s="3">
        <f t="shared" si="0"/>
        <v>2</v>
      </c>
      <c r="U39" s="57">
        <f t="shared" si="0"/>
        <v>6</v>
      </c>
      <c r="V39" s="57">
        <f t="shared" si="0"/>
        <v>12</v>
      </c>
      <c r="W39" s="57">
        <f t="shared" si="0"/>
        <v>7</v>
      </c>
      <c r="X39" s="57">
        <f t="shared" si="0"/>
        <v>3</v>
      </c>
      <c r="Y39" s="57">
        <f t="shared" si="0"/>
        <v>19</v>
      </c>
      <c r="Z39" s="57">
        <f t="shared" si="0"/>
        <v>3</v>
      </c>
      <c r="AA39" s="57">
        <f t="shared" si="0"/>
        <v>5</v>
      </c>
      <c r="AB39" s="57">
        <f t="shared" si="0"/>
        <v>16</v>
      </c>
      <c r="AC39" s="57">
        <f t="shared" si="0"/>
        <v>4</v>
      </c>
      <c r="AD39" s="57">
        <f t="shared" si="0"/>
        <v>6</v>
      </c>
      <c r="AE39" s="57">
        <f t="shared" si="0"/>
        <v>12</v>
      </c>
      <c r="AF39" s="57">
        <f t="shared" si="0"/>
        <v>7</v>
      </c>
      <c r="AG39" s="57">
        <f t="shared" si="0"/>
        <v>2</v>
      </c>
      <c r="AH39" s="57">
        <f t="shared" si="0"/>
        <v>19</v>
      </c>
      <c r="AI39" s="57">
        <f t="shared" si="0"/>
        <v>4</v>
      </c>
      <c r="AJ39" s="57">
        <f t="shared" si="0"/>
        <v>5</v>
      </c>
      <c r="AK39" s="57">
        <f t="shared" si="0"/>
        <v>16</v>
      </c>
      <c r="AL39" s="57">
        <f t="shared" si="0"/>
        <v>4</v>
      </c>
      <c r="AM39" s="57">
        <f t="shared" si="0"/>
        <v>1</v>
      </c>
      <c r="AN39" s="57">
        <f t="shared" si="0"/>
        <v>22</v>
      </c>
      <c r="AO39" s="57">
        <f t="shared" si="0"/>
        <v>2</v>
      </c>
      <c r="AP39" s="57">
        <f t="shared" si="0"/>
        <v>2</v>
      </c>
      <c r="AQ39" s="57">
        <f t="shared" si="0"/>
        <v>21</v>
      </c>
      <c r="AR39" s="57">
        <f t="shared" si="0"/>
        <v>2</v>
      </c>
      <c r="AS39" s="57">
        <f t="shared" si="0"/>
        <v>5</v>
      </c>
      <c r="AT39" s="57">
        <f t="shared" si="0"/>
        <v>18</v>
      </c>
      <c r="AU39" s="57">
        <f t="shared" si="0"/>
        <v>2</v>
      </c>
      <c r="AV39" s="57">
        <f t="shared" si="0"/>
        <v>6</v>
      </c>
      <c r="AW39" s="57">
        <f t="shared" si="0"/>
        <v>12</v>
      </c>
      <c r="AX39" s="57">
        <f t="shared" si="0"/>
        <v>7</v>
      </c>
      <c r="AY39" s="57">
        <f t="shared" si="0"/>
        <v>3</v>
      </c>
      <c r="AZ39" s="57">
        <f t="shared" si="0"/>
        <v>19</v>
      </c>
      <c r="BA39" s="57">
        <f t="shared" si="0"/>
        <v>3</v>
      </c>
      <c r="BB39" s="57">
        <f t="shared" si="0"/>
        <v>5</v>
      </c>
      <c r="BC39" s="57">
        <f t="shared" si="0"/>
        <v>16</v>
      </c>
      <c r="BD39" s="57">
        <f t="shared" si="0"/>
        <v>4</v>
      </c>
      <c r="BE39" s="57">
        <f t="shared" si="0"/>
        <v>6</v>
      </c>
      <c r="BF39" s="57">
        <f t="shared" si="0"/>
        <v>14</v>
      </c>
      <c r="BG39" s="57">
        <f t="shared" si="0"/>
        <v>5</v>
      </c>
      <c r="BH39" s="57">
        <f t="shared" si="0"/>
        <v>4</v>
      </c>
      <c r="BI39" s="57">
        <f t="shared" si="0"/>
        <v>19</v>
      </c>
      <c r="BJ39" s="57">
        <f t="shared" si="0"/>
        <v>2</v>
      </c>
      <c r="BK39" s="57">
        <f t="shared" si="0"/>
        <v>4</v>
      </c>
      <c r="BL39" s="57">
        <f t="shared" si="0"/>
        <v>19</v>
      </c>
      <c r="BM39" s="57">
        <f t="shared" si="0"/>
        <v>2</v>
      </c>
      <c r="BN39" s="57">
        <f t="shared" si="0"/>
        <v>3</v>
      </c>
      <c r="BO39" s="57">
        <f t="shared" si="0"/>
        <v>14</v>
      </c>
      <c r="BP39" s="57">
        <f t="shared" ref="BP39:BV39" si="1">SUM(BP14:BP38)</f>
        <v>7</v>
      </c>
      <c r="BQ39" s="57">
        <f t="shared" si="1"/>
        <v>5</v>
      </c>
      <c r="BR39" s="57">
        <f t="shared" si="1"/>
        <v>14</v>
      </c>
      <c r="BS39" s="57">
        <f t="shared" si="1"/>
        <v>6</v>
      </c>
      <c r="BT39" s="57">
        <f t="shared" si="1"/>
        <v>6</v>
      </c>
      <c r="BU39" s="57">
        <f t="shared" si="1"/>
        <v>13</v>
      </c>
      <c r="BV39" s="57">
        <f t="shared" si="1"/>
        <v>6</v>
      </c>
      <c r="BW39" s="3">
        <f t="shared" ref="BW39:CA39" si="2">SUM(BW14:BW38)</f>
        <v>9</v>
      </c>
      <c r="BX39" s="3">
        <f t="shared" si="2"/>
        <v>10</v>
      </c>
      <c r="BY39" s="3">
        <f t="shared" si="2"/>
        <v>6</v>
      </c>
      <c r="BZ39" s="3">
        <f t="shared" si="2"/>
        <v>9</v>
      </c>
      <c r="CA39" s="3">
        <f t="shared" si="2"/>
        <v>10</v>
      </c>
      <c r="CB39" s="3">
        <f t="shared" ref="CB39:DR39" si="3">SUM(CB14:CB38)</f>
        <v>6</v>
      </c>
      <c r="CC39" s="3">
        <f t="shared" si="3"/>
        <v>9</v>
      </c>
      <c r="CD39" s="3">
        <f t="shared" si="3"/>
        <v>10</v>
      </c>
      <c r="CE39" s="3">
        <f t="shared" si="3"/>
        <v>6</v>
      </c>
      <c r="CF39" s="3">
        <f t="shared" si="3"/>
        <v>9</v>
      </c>
      <c r="CG39" s="3">
        <f t="shared" si="3"/>
        <v>10</v>
      </c>
      <c r="CH39" s="3">
        <f t="shared" si="3"/>
        <v>6</v>
      </c>
      <c r="CI39" s="3">
        <f t="shared" si="3"/>
        <v>9</v>
      </c>
      <c r="CJ39" s="3">
        <f t="shared" si="3"/>
        <v>10</v>
      </c>
      <c r="CK39" s="3">
        <f t="shared" si="3"/>
        <v>6</v>
      </c>
      <c r="CL39" s="3">
        <f t="shared" si="3"/>
        <v>9</v>
      </c>
      <c r="CM39" s="3">
        <f t="shared" si="3"/>
        <v>10</v>
      </c>
      <c r="CN39" s="3">
        <f t="shared" si="3"/>
        <v>6</v>
      </c>
      <c r="CO39" s="3">
        <f t="shared" si="3"/>
        <v>1</v>
      </c>
      <c r="CP39" s="3">
        <f t="shared" si="3"/>
        <v>22</v>
      </c>
      <c r="CQ39" s="3">
        <f t="shared" si="3"/>
        <v>2</v>
      </c>
      <c r="CR39" s="3">
        <f t="shared" si="3"/>
        <v>2</v>
      </c>
      <c r="CS39" s="3">
        <f t="shared" si="3"/>
        <v>21</v>
      </c>
      <c r="CT39" s="3">
        <f t="shared" si="3"/>
        <v>2</v>
      </c>
      <c r="CU39" s="3">
        <f t="shared" si="3"/>
        <v>5</v>
      </c>
      <c r="CV39" s="3">
        <f t="shared" si="3"/>
        <v>18</v>
      </c>
      <c r="CW39" s="3">
        <f t="shared" si="3"/>
        <v>2</v>
      </c>
      <c r="CX39" s="3">
        <f t="shared" si="3"/>
        <v>6</v>
      </c>
      <c r="CY39" s="3">
        <f t="shared" si="3"/>
        <v>12</v>
      </c>
      <c r="CZ39" s="3">
        <f t="shared" si="3"/>
        <v>7</v>
      </c>
      <c r="DA39" s="3">
        <f t="shared" si="3"/>
        <v>3</v>
      </c>
      <c r="DB39" s="3">
        <f t="shared" si="3"/>
        <v>19</v>
      </c>
      <c r="DC39" s="3">
        <f t="shared" si="3"/>
        <v>3</v>
      </c>
      <c r="DD39" s="3">
        <f t="shared" si="3"/>
        <v>5</v>
      </c>
      <c r="DE39" s="3">
        <f t="shared" si="3"/>
        <v>16</v>
      </c>
      <c r="DF39" s="3">
        <f t="shared" si="3"/>
        <v>4</v>
      </c>
      <c r="DG39" s="3">
        <f t="shared" si="3"/>
        <v>6</v>
      </c>
      <c r="DH39" s="3">
        <f t="shared" si="3"/>
        <v>12</v>
      </c>
      <c r="DI39" s="3">
        <f t="shared" si="3"/>
        <v>7</v>
      </c>
      <c r="DJ39" s="3">
        <f t="shared" si="3"/>
        <v>3</v>
      </c>
      <c r="DK39" s="3">
        <f t="shared" si="3"/>
        <v>19</v>
      </c>
      <c r="DL39" s="3">
        <f t="shared" si="3"/>
        <v>3</v>
      </c>
      <c r="DM39" s="3">
        <f t="shared" si="3"/>
        <v>5</v>
      </c>
      <c r="DN39" s="3">
        <f t="shared" si="3"/>
        <v>16</v>
      </c>
      <c r="DO39" s="3">
        <f t="shared" si="3"/>
        <v>4</v>
      </c>
      <c r="DP39" s="3">
        <f t="shared" si="3"/>
        <v>6</v>
      </c>
      <c r="DQ39" s="3">
        <f t="shared" si="3"/>
        <v>12</v>
      </c>
      <c r="DR39" s="3">
        <f t="shared" si="3"/>
        <v>7</v>
      </c>
      <c r="DS39" s="3">
        <f t="shared" ref="DS39:FZ39" si="4">SUM(DS14:DS38)</f>
        <v>2</v>
      </c>
      <c r="DT39" s="3">
        <f t="shared" si="4"/>
        <v>19</v>
      </c>
      <c r="DU39" s="3">
        <f t="shared" si="4"/>
        <v>4</v>
      </c>
      <c r="DV39" s="3">
        <f t="shared" si="4"/>
        <v>5</v>
      </c>
      <c r="DW39" s="3">
        <f t="shared" si="4"/>
        <v>16</v>
      </c>
      <c r="DX39" s="3">
        <f t="shared" si="4"/>
        <v>4</v>
      </c>
      <c r="DY39" s="3">
        <f t="shared" si="4"/>
        <v>1</v>
      </c>
      <c r="DZ39" s="3">
        <f t="shared" si="4"/>
        <v>22</v>
      </c>
      <c r="EA39" s="3">
        <f t="shared" si="4"/>
        <v>2</v>
      </c>
      <c r="EB39" s="3">
        <f t="shared" si="4"/>
        <v>2</v>
      </c>
      <c r="EC39" s="3">
        <f t="shared" si="4"/>
        <v>21</v>
      </c>
      <c r="ED39" s="3">
        <f t="shared" si="4"/>
        <v>2</v>
      </c>
      <c r="EE39" s="3">
        <f t="shared" si="4"/>
        <v>5</v>
      </c>
      <c r="EF39" s="3">
        <f t="shared" si="4"/>
        <v>18</v>
      </c>
      <c r="EG39" s="3">
        <f t="shared" si="4"/>
        <v>2</v>
      </c>
      <c r="EH39" s="3">
        <f t="shared" si="4"/>
        <v>6</v>
      </c>
      <c r="EI39" s="3">
        <f t="shared" si="4"/>
        <v>12</v>
      </c>
      <c r="EJ39" s="3">
        <f t="shared" si="4"/>
        <v>7</v>
      </c>
      <c r="EK39" s="3">
        <f t="shared" si="4"/>
        <v>3</v>
      </c>
      <c r="EL39" s="3">
        <f t="shared" si="4"/>
        <v>19</v>
      </c>
      <c r="EM39" s="3">
        <f t="shared" si="4"/>
        <v>3</v>
      </c>
      <c r="EN39" s="3">
        <f t="shared" si="4"/>
        <v>5</v>
      </c>
      <c r="EO39" s="3">
        <f t="shared" si="4"/>
        <v>16</v>
      </c>
      <c r="EP39" s="3">
        <f t="shared" si="4"/>
        <v>4</v>
      </c>
      <c r="EQ39" s="3">
        <f t="shared" si="4"/>
        <v>6</v>
      </c>
      <c r="ER39" s="3">
        <f t="shared" si="4"/>
        <v>14</v>
      </c>
      <c r="ES39" s="3">
        <f t="shared" si="4"/>
        <v>5</v>
      </c>
      <c r="ET39" s="3">
        <f t="shared" si="4"/>
        <v>4</v>
      </c>
      <c r="EU39" s="3">
        <f t="shared" si="4"/>
        <v>19</v>
      </c>
      <c r="EV39" s="3">
        <f t="shared" si="4"/>
        <v>2</v>
      </c>
      <c r="EW39" s="3">
        <f t="shared" si="4"/>
        <v>4</v>
      </c>
      <c r="EX39" s="3">
        <f t="shared" si="4"/>
        <v>19</v>
      </c>
      <c r="EY39" s="3">
        <f t="shared" si="4"/>
        <v>2</v>
      </c>
      <c r="EZ39" s="3">
        <f t="shared" si="4"/>
        <v>3</v>
      </c>
      <c r="FA39" s="3">
        <f t="shared" si="4"/>
        <v>14</v>
      </c>
      <c r="FB39" s="3">
        <f t="shared" si="4"/>
        <v>7</v>
      </c>
      <c r="FC39" s="3">
        <f t="shared" si="4"/>
        <v>5</v>
      </c>
      <c r="FD39" s="3">
        <f t="shared" si="4"/>
        <v>14</v>
      </c>
      <c r="FE39" s="3">
        <f t="shared" si="4"/>
        <v>6</v>
      </c>
      <c r="FF39" s="3">
        <f t="shared" si="4"/>
        <v>6</v>
      </c>
      <c r="FG39" s="3">
        <f t="shared" si="4"/>
        <v>13</v>
      </c>
      <c r="FH39" s="3">
        <f t="shared" si="4"/>
        <v>6</v>
      </c>
      <c r="FI39" s="3">
        <f t="shared" si="4"/>
        <v>23</v>
      </c>
      <c r="FJ39" s="3">
        <f t="shared" si="4"/>
        <v>1</v>
      </c>
      <c r="FK39" s="3">
        <f t="shared" si="4"/>
        <v>1</v>
      </c>
      <c r="FL39" s="3">
        <f t="shared" si="4"/>
        <v>4</v>
      </c>
      <c r="FM39" s="3">
        <f t="shared" si="4"/>
        <v>19</v>
      </c>
      <c r="FN39" s="3">
        <f t="shared" si="4"/>
        <v>2</v>
      </c>
      <c r="FO39" s="3">
        <f t="shared" si="4"/>
        <v>1</v>
      </c>
      <c r="FP39" s="3">
        <f t="shared" si="4"/>
        <v>22</v>
      </c>
      <c r="FQ39" s="3">
        <f t="shared" si="4"/>
        <v>2</v>
      </c>
      <c r="FR39" s="3">
        <f t="shared" si="4"/>
        <v>1</v>
      </c>
      <c r="FS39" s="3">
        <f t="shared" si="4"/>
        <v>22</v>
      </c>
      <c r="FT39" s="3">
        <f t="shared" si="4"/>
        <v>2</v>
      </c>
      <c r="FU39" s="3">
        <f t="shared" si="4"/>
        <v>2</v>
      </c>
      <c r="FV39" s="3">
        <f t="shared" si="4"/>
        <v>21</v>
      </c>
      <c r="FW39" s="3">
        <f t="shared" si="4"/>
        <v>2</v>
      </c>
      <c r="FX39" s="3">
        <f t="shared" si="4"/>
        <v>5</v>
      </c>
      <c r="FY39" s="3">
        <f t="shared" si="4"/>
        <v>18</v>
      </c>
      <c r="FZ39" s="3">
        <f t="shared" si="4"/>
        <v>2</v>
      </c>
      <c r="GA39" s="3">
        <f t="shared" ref="GA39:GR39" si="5">SUM(GA14:GA38)</f>
        <v>9</v>
      </c>
      <c r="GB39" s="3">
        <f t="shared" si="5"/>
        <v>10</v>
      </c>
      <c r="GC39" s="3">
        <f t="shared" si="5"/>
        <v>6</v>
      </c>
      <c r="GD39" s="3">
        <f t="shared" si="5"/>
        <v>9</v>
      </c>
      <c r="GE39" s="3">
        <f t="shared" si="5"/>
        <v>10</v>
      </c>
      <c r="GF39" s="3">
        <f t="shared" si="5"/>
        <v>6</v>
      </c>
      <c r="GG39" s="3">
        <f t="shared" si="5"/>
        <v>9</v>
      </c>
      <c r="GH39" s="3">
        <f t="shared" si="5"/>
        <v>10</v>
      </c>
      <c r="GI39" s="3">
        <f t="shared" si="5"/>
        <v>6</v>
      </c>
      <c r="GJ39" s="3">
        <f t="shared" si="5"/>
        <v>9</v>
      </c>
      <c r="GK39" s="3">
        <f t="shared" si="5"/>
        <v>10</v>
      </c>
      <c r="GL39" s="3">
        <f t="shared" si="5"/>
        <v>6</v>
      </c>
      <c r="GM39" s="3">
        <f t="shared" si="5"/>
        <v>9</v>
      </c>
      <c r="GN39" s="3">
        <f t="shared" si="5"/>
        <v>10</v>
      </c>
      <c r="GO39" s="3">
        <f t="shared" si="5"/>
        <v>6</v>
      </c>
      <c r="GP39" s="3">
        <f t="shared" si="5"/>
        <v>9</v>
      </c>
      <c r="GQ39" s="3">
        <f t="shared" si="5"/>
        <v>10</v>
      </c>
      <c r="GR39" s="3">
        <f t="shared" si="5"/>
        <v>6</v>
      </c>
    </row>
    <row r="40" spans="1:254" ht="37.5" customHeight="1" x14ac:dyDescent="0.25">
      <c r="A40" s="97" t="s">
        <v>842</v>
      </c>
      <c r="B40" s="98"/>
      <c r="C40" s="10">
        <f>C39/25%</f>
        <v>92</v>
      </c>
      <c r="D40" s="10">
        <f t="shared" ref="D40:T40" si="6">D39/25%</f>
        <v>4</v>
      </c>
      <c r="E40" s="10">
        <f t="shared" si="6"/>
        <v>4</v>
      </c>
      <c r="F40" s="10">
        <f t="shared" si="6"/>
        <v>16</v>
      </c>
      <c r="G40" s="10">
        <f t="shared" si="6"/>
        <v>76</v>
      </c>
      <c r="H40" s="10">
        <f t="shared" si="6"/>
        <v>8</v>
      </c>
      <c r="I40" s="10">
        <f t="shared" si="6"/>
        <v>4</v>
      </c>
      <c r="J40" s="10">
        <f t="shared" si="6"/>
        <v>88</v>
      </c>
      <c r="K40" s="10">
        <f t="shared" si="6"/>
        <v>8</v>
      </c>
      <c r="L40" s="10">
        <f t="shared" si="6"/>
        <v>4</v>
      </c>
      <c r="M40" s="10">
        <f t="shared" si="6"/>
        <v>88</v>
      </c>
      <c r="N40" s="10">
        <f t="shared" si="6"/>
        <v>8</v>
      </c>
      <c r="O40" s="10">
        <f t="shared" si="6"/>
        <v>8</v>
      </c>
      <c r="P40" s="10">
        <f t="shared" si="6"/>
        <v>84</v>
      </c>
      <c r="Q40" s="10">
        <f t="shared" si="6"/>
        <v>8</v>
      </c>
      <c r="R40" s="10">
        <f t="shared" si="6"/>
        <v>20</v>
      </c>
      <c r="S40" s="10">
        <f t="shared" si="6"/>
        <v>72</v>
      </c>
      <c r="T40" s="10">
        <f t="shared" si="6"/>
        <v>8</v>
      </c>
      <c r="U40" s="10">
        <f t="shared" ref="U40:BV40" si="7">U39/25%</f>
        <v>24</v>
      </c>
      <c r="V40" s="10">
        <f t="shared" si="7"/>
        <v>48</v>
      </c>
      <c r="W40" s="10">
        <f t="shared" si="7"/>
        <v>28</v>
      </c>
      <c r="X40" s="10">
        <f t="shared" si="7"/>
        <v>12</v>
      </c>
      <c r="Y40" s="10">
        <f t="shared" si="7"/>
        <v>76</v>
      </c>
      <c r="Z40" s="10">
        <f t="shared" si="7"/>
        <v>12</v>
      </c>
      <c r="AA40" s="10">
        <f t="shared" si="7"/>
        <v>20</v>
      </c>
      <c r="AB40" s="10">
        <f t="shared" si="7"/>
        <v>64</v>
      </c>
      <c r="AC40" s="10">
        <f t="shared" si="7"/>
        <v>16</v>
      </c>
      <c r="AD40" s="10">
        <f t="shared" si="7"/>
        <v>24</v>
      </c>
      <c r="AE40" s="10">
        <f t="shared" si="7"/>
        <v>48</v>
      </c>
      <c r="AF40" s="10">
        <f t="shared" si="7"/>
        <v>28</v>
      </c>
      <c r="AG40" s="10">
        <f t="shared" si="7"/>
        <v>8</v>
      </c>
      <c r="AH40" s="10">
        <f t="shared" si="7"/>
        <v>76</v>
      </c>
      <c r="AI40" s="10">
        <f t="shared" si="7"/>
        <v>16</v>
      </c>
      <c r="AJ40" s="10">
        <f t="shared" si="7"/>
        <v>20</v>
      </c>
      <c r="AK40" s="10">
        <f t="shared" si="7"/>
        <v>64</v>
      </c>
      <c r="AL40" s="10">
        <f t="shared" si="7"/>
        <v>16</v>
      </c>
      <c r="AM40" s="10">
        <f t="shared" si="7"/>
        <v>4</v>
      </c>
      <c r="AN40" s="10">
        <f t="shared" si="7"/>
        <v>88</v>
      </c>
      <c r="AO40" s="10">
        <f t="shared" si="7"/>
        <v>8</v>
      </c>
      <c r="AP40" s="10">
        <f t="shared" si="7"/>
        <v>8</v>
      </c>
      <c r="AQ40" s="10">
        <f t="shared" si="7"/>
        <v>84</v>
      </c>
      <c r="AR40" s="10">
        <f t="shared" si="7"/>
        <v>8</v>
      </c>
      <c r="AS40" s="10">
        <f t="shared" si="7"/>
        <v>20</v>
      </c>
      <c r="AT40" s="10">
        <f t="shared" si="7"/>
        <v>72</v>
      </c>
      <c r="AU40" s="10">
        <f t="shared" si="7"/>
        <v>8</v>
      </c>
      <c r="AV40" s="10">
        <f t="shared" si="7"/>
        <v>24</v>
      </c>
      <c r="AW40" s="10">
        <f t="shared" si="7"/>
        <v>48</v>
      </c>
      <c r="AX40" s="10">
        <f t="shared" si="7"/>
        <v>28</v>
      </c>
      <c r="AY40" s="10">
        <f t="shared" si="7"/>
        <v>12</v>
      </c>
      <c r="AZ40" s="10">
        <f t="shared" si="7"/>
        <v>76</v>
      </c>
      <c r="BA40" s="10">
        <f t="shared" si="7"/>
        <v>12</v>
      </c>
      <c r="BB40" s="10">
        <f t="shared" si="7"/>
        <v>20</v>
      </c>
      <c r="BC40" s="10">
        <f t="shared" si="7"/>
        <v>64</v>
      </c>
      <c r="BD40" s="10">
        <f t="shared" si="7"/>
        <v>16</v>
      </c>
      <c r="BE40" s="10">
        <f t="shared" si="7"/>
        <v>24</v>
      </c>
      <c r="BF40" s="10">
        <f t="shared" si="7"/>
        <v>56</v>
      </c>
      <c r="BG40" s="10">
        <f t="shared" si="7"/>
        <v>20</v>
      </c>
      <c r="BH40" s="10">
        <f t="shared" si="7"/>
        <v>16</v>
      </c>
      <c r="BI40" s="10">
        <f t="shared" si="7"/>
        <v>76</v>
      </c>
      <c r="BJ40" s="10">
        <f t="shared" si="7"/>
        <v>8</v>
      </c>
      <c r="BK40" s="10">
        <f t="shared" si="7"/>
        <v>16</v>
      </c>
      <c r="BL40" s="10">
        <f t="shared" si="7"/>
        <v>76</v>
      </c>
      <c r="BM40" s="10">
        <f t="shared" si="7"/>
        <v>8</v>
      </c>
      <c r="BN40" s="10">
        <f t="shared" si="7"/>
        <v>12</v>
      </c>
      <c r="BO40" s="10">
        <f t="shared" si="7"/>
        <v>56</v>
      </c>
      <c r="BP40" s="10">
        <f t="shared" si="7"/>
        <v>28</v>
      </c>
      <c r="BQ40" s="10">
        <f t="shared" si="7"/>
        <v>20</v>
      </c>
      <c r="BR40" s="10">
        <f t="shared" si="7"/>
        <v>56</v>
      </c>
      <c r="BS40" s="10">
        <f t="shared" si="7"/>
        <v>24</v>
      </c>
      <c r="BT40" s="10">
        <f t="shared" si="7"/>
        <v>24</v>
      </c>
      <c r="BU40" s="10">
        <f t="shared" si="7"/>
        <v>52</v>
      </c>
      <c r="BV40" s="10">
        <f t="shared" si="7"/>
        <v>24</v>
      </c>
      <c r="BW40" s="10">
        <f t="shared" ref="BW40:CA40" si="8">BW39/25%</f>
        <v>36</v>
      </c>
      <c r="BX40" s="10">
        <f t="shared" si="8"/>
        <v>40</v>
      </c>
      <c r="BY40" s="10">
        <f t="shared" si="8"/>
        <v>24</v>
      </c>
      <c r="BZ40" s="10">
        <f t="shared" si="8"/>
        <v>36</v>
      </c>
      <c r="CA40" s="10">
        <f t="shared" si="8"/>
        <v>40</v>
      </c>
      <c r="CB40" s="10">
        <f t="shared" ref="CB40:DR40" si="9">CB39/25%</f>
        <v>24</v>
      </c>
      <c r="CC40" s="10">
        <f t="shared" si="9"/>
        <v>36</v>
      </c>
      <c r="CD40" s="10">
        <f t="shared" si="9"/>
        <v>40</v>
      </c>
      <c r="CE40" s="10">
        <f t="shared" si="9"/>
        <v>24</v>
      </c>
      <c r="CF40" s="10">
        <f t="shared" si="9"/>
        <v>36</v>
      </c>
      <c r="CG40" s="10">
        <f t="shared" si="9"/>
        <v>40</v>
      </c>
      <c r="CH40" s="10">
        <f t="shared" si="9"/>
        <v>24</v>
      </c>
      <c r="CI40" s="10">
        <f t="shared" si="9"/>
        <v>36</v>
      </c>
      <c r="CJ40" s="10">
        <f t="shared" si="9"/>
        <v>40</v>
      </c>
      <c r="CK40" s="10">
        <f t="shared" si="9"/>
        <v>24</v>
      </c>
      <c r="CL40" s="10">
        <f t="shared" si="9"/>
        <v>36</v>
      </c>
      <c r="CM40" s="10">
        <f t="shared" si="9"/>
        <v>40</v>
      </c>
      <c r="CN40" s="10">
        <f t="shared" si="9"/>
        <v>24</v>
      </c>
      <c r="CO40" s="10">
        <f t="shared" si="9"/>
        <v>4</v>
      </c>
      <c r="CP40" s="10">
        <f t="shared" si="9"/>
        <v>88</v>
      </c>
      <c r="CQ40" s="10">
        <f t="shared" si="9"/>
        <v>8</v>
      </c>
      <c r="CR40" s="10">
        <f t="shared" si="9"/>
        <v>8</v>
      </c>
      <c r="CS40" s="10">
        <f t="shared" si="9"/>
        <v>84</v>
      </c>
      <c r="CT40" s="10">
        <f t="shared" si="9"/>
        <v>8</v>
      </c>
      <c r="CU40" s="10">
        <f t="shared" si="9"/>
        <v>20</v>
      </c>
      <c r="CV40" s="10">
        <f t="shared" si="9"/>
        <v>72</v>
      </c>
      <c r="CW40" s="10">
        <f t="shared" si="9"/>
        <v>8</v>
      </c>
      <c r="CX40" s="10">
        <f t="shared" si="9"/>
        <v>24</v>
      </c>
      <c r="CY40" s="10">
        <f t="shared" si="9"/>
        <v>48</v>
      </c>
      <c r="CZ40" s="10">
        <f t="shared" si="9"/>
        <v>28</v>
      </c>
      <c r="DA40" s="10">
        <f t="shared" si="9"/>
        <v>12</v>
      </c>
      <c r="DB40" s="10">
        <f t="shared" si="9"/>
        <v>76</v>
      </c>
      <c r="DC40" s="10">
        <f t="shared" si="9"/>
        <v>12</v>
      </c>
      <c r="DD40" s="10">
        <f t="shared" si="9"/>
        <v>20</v>
      </c>
      <c r="DE40" s="10">
        <f t="shared" si="9"/>
        <v>64</v>
      </c>
      <c r="DF40" s="10">
        <f t="shared" si="9"/>
        <v>16</v>
      </c>
      <c r="DG40" s="10">
        <f t="shared" si="9"/>
        <v>24</v>
      </c>
      <c r="DH40" s="10">
        <f t="shared" si="9"/>
        <v>48</v>
      </c>
      <c r="DI40" s="10">
        <f t="shared" si="9"/>
        <v>28</v>
      </c>
      <c r="DJ40" s="10">
        <f t="shared" si="9"/>
        <v>12</v>
      </c>
      <c r="DK40" s="10">
        <f t="shared" si="9"/>
        <v>76</v>
      </c>
      <c r="DL40" s="10">
        <f t="shared" si="9"/>
        <v>12</v>
      </c>
      <c r="DM40" s="10">
        <f t="shared" si="9"/>
        <v>20</v>
      </c>
      <c r="DN40" s="10">
        <f t="shared" si="9"/>
        <v>64</v>
      </c>
      <c r="DO40" s="10">
        <f t="shared" si="9"/>
        <v>16</v>
      </c>
      <c r="DP40" s="10">
        <f t="shared" si="9"/>
        <v>24</v>
      </c>
      <c r="DQ40" s="10">
        <f t="shared" si="9"/>
        <v>48</v>
      </c>
      <c r="DR40" s="10">
        <f t="shared" si="9"/>
        <v>28</v>
      </c>
      <c r="DS40" s="10">
        <f t="shared" ref="DS40:FZ40" si="10">DS39/25%</f>
        <v>8</v>
      </c>
      <c r="DT40" s="10">
        <f t="shared" si="10"/>
        <v>76</v>
      </c>
      <c r="DU40" s="10">
        <f t="shared" si="10"/>
        <v>16</v>
      </c>
      <c r="DV40" s="10">
        <f t="shared" si="10"/>
        <v>20</v>
      </c>
      <c r="DW40" s="10">
        <f t="shared" si="10"/>
        <v>64</v>
      </c>
      <c r="DX40" s="10">
        <f t="shared" si="10"/>
        <v>16</v>
      </c>
      <c r="DY40" s="10">
        <f t="shared" si="10"/>
        <v>4</v>
      </c>
      <c r="DZ40" s="10">
        <f t="shared" si="10"/>
        <v>88</v>
      </c>
      <c r="EA40" s="10">
        <f t="shared" si="10"/>
        <v>8</v>
      </c>
      <c r="EB40" s="10">
        <f t="shared" si="10"/>
        <v>8</v>
      </c>
      <c r="EC40" s="10">
        <f t="shared" si="10"/>
        <v>84</v>
      </c>
      <c r="ED40" s="10">
        <f t="shared" si="10"/>
        <v>8</v>
      </c>
      <c r="EE40" s="10">
        <f t="shared" si="10"/>
        <v>20</v>
      </c>
      <c r="EF40" s="10">
        <f t="shared" si="10"/>
        <v>72</v>
      </c>
      <c r="EG40" s="10">
        <f t="shared" si="10"/>
        <v>8</v>
      </c>
      <c r="EH40" s="10">
        <f t="shared" si="10"/>
        <v>24</v>
      </c>
      <c r="EI40" s="10">
        <f t="shared" si="10"/>
        <v>48</v>
      </c>
      <c r="EJ40" s="10">
        <f t="shared" si="10"/>
        <v>28</v>
      </c>
      <c r="EK40" s="10">
        <f t="shared" si="10"/>
        <v>12</v>
      </c>
      <c r="EL40" s="10">
        <f t="shared" si="10"/>
        <v>76</v>
      </c>
      <c r="EM40" s="10">
        <f t="shared" si="10"/>
        <v>12</v>
      </c>
      <c r="EN40" s="10">
        <f t="shared" si="10"/>
        <v>20</v>
      </c>
      <c r="EO40" s="10">
        <f t="shared" si="10"/>
        <v>64</v>
      </c>
      <c r="EP40" s="10">
        <f t="shared" si="10"/>
        <v>16</v>
      </c>
      <c r="EQ40" s="10">
        <f t="shared" si="10"/>
        <v>24</v>
      </c>
      <c r="ER40" s="10">
        <f t="shared" si="10"/>
        <v>56</v>
      </c>
      <c r="ES40" s="10">
        <f t="shared" si="10"/>
        <v>20</v>
      </c>
      <c r="ET40" s="10">
        <f t="shared" si="10"/>
        <v>16</v>
      </c>
      <c r="EU40" s="10">
        <f t="shared" si="10"/>
        <v>76</v>
      </c>
      <c r="EV40" s="10">
        <f t="shared" si="10"/>
        <v>8</v>
      </c>
      <c r="EW40" s="10">
        <f t="shared" si="10"/>
        <v>16</v>
      </c>
      <c r="EX40" s="10">
        <f t="shared" si="10"/>
        <v>76</v>
      </c>
      <c r="EY40" s="10">
        <f t="shared" si="10"/>
        <v>8</v>
      </c>
      <c r="EZ40" s="10">
        <f t="shared" si="10"/>
        <v>12</v>
      </c>
      <c r="FA40" s="10">
        <f t="shared" si="10"/>
        <v>56</v>
      </c>
      <c r="FB40" s="10">
        <f t="shared" si="10"/>
        <v>28</v>
      </c>
      <c r="FC40" s="10">
        <f t="shared" si="10"/>
        <v>20</v>
      </c>
      <c r="FD40" s="10">
        <f t="shared" si="10"/>
        <v>56</v>
      </c>
      <c r="FE40" s="10">
        <f t="shared" si="10"/>
        <v>24</v>
      </c>
      <c r="FF40" s="10">
        <f t="shared" si="10"/>
        <v>24</v>
      </c>
      <c r="FG40" s="10">
        <f t="shared" si="10"/>
        <v>52</v>
      </c>
      <c r="FH40" s="10">
        <f t="shared" si="10"/>
        <v>24</v>
      </c>
      <c r="FI40" s="10">
        <f t="shared" si="10"/>
        <v>92</v>
      </c>
      <c r="FJ40" s="10">
        <f t="shared" si="10"/>
        <v>4</v>
      </c>
      <c r="FK40" s="10">
        <f t="shared" si="10"/>
        <v>4</v>
      </c>
      <c r="FL40" s="10">
        <f t="shared" si="10"/>
        <v>16</v>
      </c>
      <c r="FM40" s="10">
        <f t="shared" si="10"/>
        <v>76</v>
      </c>
      <c r="FN40" s="10">
        <f t="shared" si="10"/>
        <v>8</v>
      </c>
      <c r="FO40" s="10">
        <f t="shared" si="10"/>
        <v>4</v>
      </c>
      <c r="FP40" s="10">
        <f t="shared" si="10"/>
        <v>88</v>
      </c>
      <c r="FQ40" s="10">
        <f t="shared" si="10"/>
        <v>8</v>
      </c>
      <c r="FR40" s="10">
        <f t="shared" si="10"/>
        <v>4</v>
      </c>
      <c r="FS40" s="10">
        <f t="shared" si="10"/>
        <v>88</v>
      </c>
      <c r="FT40" s="10">
        <f t="shared" si="10"/>
        <v>8</v>
      </c>
      <c r="FU40" s="10">
        <f t="shared" si="10"/>
        <v>8</v>
      </c>
      <c r="FV40" s="10">
        <f t="shared" si="10"/>
        <v>84</v>
      </c>
      <c r="FW40" s="10">
        <f t="shared" si="10"/>
        <v>8</v>
      </c>
      <c r="FX40" s="10">
        <f t="shared" si="10"/>
        <v>20</v>
      </c>
      <c r="FY40" s="10">
        <f t="shared" si="10"/>
        <v>72</v>
      </c>
      <c r="FZ40" s="10">
        <f t="shared" si="10"/>
        <v>8</v>
      </c>
      <c r="GA40" s="10">
        <f t="shared" ref="GA40:GR40" si="11">GA39/25%</f>
        <v>36</v>
      </c>
      <c r="GB40" s="10">
        <f t="shared" si="11"/>
        <v>40</v>
      </c>
      <c r="GC40" s="10">
        <f t="shared" si="11"/>
        <v>24</v>
      </c>
      <c r="GD40" s="10">
        <f t="shared" si="11"/>
        <v>36</v>
      </c>
      <c r="GE40" s="10">
        <f t="shared" si="11"/>
        <v>40</v>
      </c>
      <c r="GF40" s="10">
        <f t="shared" si="11"/>
        <v>24</v>
      </c>
      <c r="GG40" s="10">
        <f t="shared" si="11"/>
        <v>36</v>
      </c>
      <c r="GH40" s="10">
        <f t="shared" si="11"/>
        <v>40</v>
      </c>
      <c r="GI40" s="10">
        <f t="shared" si="11"/>
        <v>24</v>
      </c>
      <c r="GJ40" s="10">
        <f t="shared" si="11"/>
        <v>36</v>
      </c>
      <c r="GK40" s="10">
        <f t="shared" si="11"/>
        <v>40</v>
      </c>
      <c r="GL40" s="10">
        <f t="shared" si="11"/>
        <v>24</v>
      </c>
      <c r="GM40" s="10">
        <f t="shared" si="11"/>
        <v>36</v>
      </c>
      <c r="GN40" s="10">
        <f t="shared" si="11"/>
        <v>40</v>
      </c>
      <c r="GO40" s="10">
        <f t="shared" si="11"/>
        <v>24</v>
      </c>
      <c r="GP40" s="10">
        <f t="shared" si="11"/>
        <v>36</v>
      </c>
      <c r="GQ40" s="10">
        <f t="shared" si="11"/>
        <v>40</v>
      </c>
      <c r="GR40" s="10">
        <f t="shared" si="11"/>
        <v>24</v>
      </c>
    </row>
    <row r="41" spans="1:254" ht="37.5" customHeight="1" x14ac:dyDescent="0.25">
      <c r="A41" s="68"/>
      <c r="B41" s="68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69"/>
      <c r="BA41" s="69"/>
      <c r="BB41" s="69"/>
      <c r="BC41" s="69"/>
      <c r="BD41" s="69"/>
      <c r="BE41" s="69"/>
      <c r="BF41" s="69"/>
      <c r="BG41" s="69"/>
      <c r="BH41" s="69"/>
      <c r="BI41" s="69"/>
      <c r="BJ41" s="69"/>
      <c r="BK41" s="69"/>
      <c r="BL41" s="69"/>
      <c r="BM41" s="69"/>
      <c r="BN41" s="69"/>
      <c r="BO41" s="69"/>
      <c r="BP41" s="69"/>
      <c r="BQ41" s="69"/>
      <c r="BR41" s="69"/>
      <c r="BS41" s="69"/>
      <c r="BT41" s="69"/>
      <c r="BU41" s="69"/>
      <c r="BV41" s="69"/>
      <c r="BW41" s="69"/>
      <c r="BX41" s="69"/>
      <c r="BY41" s="69"/>
      <c r="BZ41" s="69"/>
      <c r="CA41" s="69"/>
      <c r="CB41" s="69"/>
      <c r="CC41" s="69"/>
      <c r="CD41" s="69"/>
      <c r="CE41" s="69"/>
      <c r="CF41" s="69"/>
      <c r="CG41" s="69"/>
      <c r="CH41" s="69"/>
      <c r="CI41" s="69"/>
      <c r="CJ41" s="69"/>
      <c r="CK41" s="69"/>
      <c r="CL41" s="69"/>
      <c r="CM41" s="69"/>
      <c r="CN41" s="69"/>
      <c r="CO41" s="69"/>
      <c r="CP41" s="69"/>
      <c r="CQ41" s="69"/>
      <c r="CR41" s="69"/>
      <c r="CS41" s="69"/>
      <c r="CT41" s="69"/>
      <c r="CU41" s="69"/>
      <c r="CV41" s="69"/>
      <c r="CW41" s="69"/>
      <c r="CX41" s="69"/>
      <c r="CY41" s="69"/>
      <c r="CZ41" s="69"/>
      <c r="DA41" s="69"/>
      <c r="DB41" s="69"/>
      <c r="DC41" s="69"/>
      <c r="DD41" s="69"/>
      <c r="DE41" s="69"/>
      <c r="DF41" s="69"/>
      <c r="DG41" s="69"/>
      <c r="DH41" s="69"/>
      <c r="DI41" s="69"/>
      <c r="DJ41" s="69"/>
      <c r="DK41" s="69"/>
      <c r="DL41" s="69"/>
      <c r="DM41" s="69"/>
      <c r="DN41" s="69"/>
      <c r="DO41" s="69"/>
      <c r="DP41" s="69"/>
      <c r="DQ41" s="69"/>
      <c r="DR41" s="69"/>
      <c r="DS41" s="69"/>
      <c r="DT41" s="69"/>
      <c r="DU41" s="69"/>
      <c r="DV41" s="69"/>
      <c r="DW41" s="69"/>
      <c r="DX41" s="69"/>
      <c r="DY41" s="69"/>
      <c r="DZ41" s="69"/>
      <c r="EA41" s="69"/>
      <c r="EB41" s="69"/>
      <c r="EC41" s="69"/>
      <c r="ED41" s="69"/>
      <c r="EE41" s="69"/>
      <c r="EF41" s="69"/>
      <c r="EG41" s="69"/>
      <c r="EH41" s="69"/>
      <c r="EI41" s="69"/>
      <c r="EJ41" s="69"/>
      <c r="EK41" s="69"/>
      <c r="EL41" s="69"/>
      <c r="EM41" s="69"/>
      <c r="EN41" s="69"/>
      <c r="EO41" s="69"/>
      <c r="EP41" s="69"/>
      <c r="EQ41" s="69"/>
      <c r="ER41" s="69"/>
      <c r="ES41" s="69"/>
      <c r="ET41" s="69"/>
      <c r="EU41" s="69"/>
      <c r="EV41" s="69"/>
      <c r="EW41" s="69"/>
      <c r="EX41" s="69"/>
      <c r="EY41" s="69"/>
      <c r="EZ41" s="69"/>
      <c r="FA41" s="69"/>
      <c r="FB41" s="69"/>
      <c r="FC41" s="69"/>
      <c r="FD41" s="69"/>
      <c r="FE41" s="69"/>
      <c r="FF41" s="69"/>
      <c r="FG41" s="69"/>
      <c r="FH41" s="69"/>
      <c r="FI41" s="69"/>
      <c r="FJ41" s="69"/>
      <c r="FK41" s="69"/>
      <c r="FL41" s="69"/>
      <c r="FM41" s="69"/>
      <c r="FN41" s="69"/>
      <c r="FO41" s="69"/>
      <c r="FP41" s="69"/>
      <c r="FQ41" s="69"/>
      <c r="FR41" s="69"/>
      <c r="FS41" s="69"/>
      <c r="FT41" s="69"/>
      <c r="FU41" s="69"/>
      <c r="FV41" s="69"/>
      <c r="FW41" s="69"/>
      <c r="FX41" s="69"/>
      <c r="FY41" s="69"/>
      <c r="FZ41" s="69"/>
      <c r="GA41" s="69"/>
      <c r="GB41" s="69"/>
      <c r="GC41" s="69"/>
      <c r="GD41" s="69"/>
      <c r="GE41" s="69"/>
      <c r="GF41" s="69"/>
      <c r="GG41" s="69"/>
      <c r="GH41" s="69"/>
      <c r="GI41" s="69"/>
      <c r="GJ41" s="69"/>
      <c r="GK41" s="69"/>
      <c r="GL41" s="69"/>
      <c r="GM41" s="69"/>
      <c r="GN41" s="69"/>
      <c r="GO41" s="69"/>
      <c r="GP41" s="69"/>
      <c r="GQ41" s="69"/>
      <c r="GR41" s="69"/>
    </row>
    <row r="42" spans="1:254" ht="37.5" customHeight="1" x14ac:dyDescent="0.25">
      <c r="A42" s="68"/>
      <c r="B42" s="68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  <c r="BF42" s="69"/>
      <c r="BG42" s="69"/>
      <c r="BH42" s="69"/>
      <c r="BI42" s="69"/>
      <c r="BJ42" s="69"/>
      <c r="BK42" s="69"/>
      <c r="BL42" s="69"/>
      <c r="BM42" s="69"/>
      <c r="BN42" s="69"/>
      <c r="BO42" s="69"/>
      <c r="BP42" s="69"/>
      <c r="BQ42" s="69"/>
      <c r="BR42" s="69"/>
      <c r="BS42" s="69"/>
      <c r="BT42" s="69"/>
      <c r="BU42" s="69"/>
      <c r="BV42" s="69"/>
      <c r="BW42" s="69"/>
      <c r="BX42" s="69"/>
      <c r="BY42" s="69"/>
      <c r="BZ42" s="69"/>
      <c r="CA42" s="69"/>
      <c r="CB42" s="69"/>
      <c r="CC42" s="69"/>
      <c r="CD42" s="69"/>
      <c r="CE42" s="69"/>
      <c r="CF42" s="69"/>
      <c r="CG42" s="69"/>
      <c r="CH42" s="69"/>
      <c r="CI42" s="69"/>
      <c r="CJ42" s="69"/>
      <c r="CK42" s="69"/>
      <c r="CL42" s="69"/>
      <c r="CM42" s="69"/>
      <c r="CN42" s="69"/>
      <c r="CO42" s="69"/>
      <c r="CP42" s="69"/>
      <c r="CQ42" s="69"/>
      <c r="CR42" s="69"/>
      <c r="CS42" s="69"/>
      <c r="CT42" s="69"/>
      <c r="CU42" s="69"/>
      <c r="CV42" s="69"/>
      <c r="CW42" s="69"/>
      <c r="CX42" s="69"/>
      <c r="CY42" s="69"/>
      <c r="CZ42" s="69"/>
      <c r="DA42" s="69"/>
      <c r="DB42" s="69"/>
      <c r="DC42" s="69"/>
      <c r="DD42" s="69"/>
      <c r="DE42" s="69"/>
      <c r="DF42" s="69"/>
      <c r="DG42" s="69"/>
      <c r="DH42" s="69"/>
      <c r="DI42" s="69"/>
      <c r="DJ42" s="69"/>
      <c r="DK42" s="69"/>
      <c r="DL42" s="69"/>
      <c r="DM42" s="69"/>
      <c r="DN42" s="69"/>
      <c r="DO42" s="69"/>
      <c r="DP42" s="69"/>
      <c r="DQ42" s="69"/>
      <c r="DR42" s="69"/>
      <c r="DS42" s="69"/>
      <c r="DT42" s="69"/>
      <c r="DU42" s="69"/>
      <c r="DV42" s="69"/>
      <c r="DW42" s="69"/>
      <c r="DX42" s="69"/>
      <c r="DY42" s="69"/>
      <c r="DZ42" s="69"/>
      <c r="EA42" s="69"/>
      <c r="EB42" s="69"/>
      <c r="EC42" s="69"/>
      <c r="ED42" s="69"/>
      <c r="EE42" s="69"/>
      <c r="EF42" s="69"/>
      <c r="EG42" s="69"/>
      <c r="EH42" s="69"/>
      <c r="EI42" s="69"/>
      <c r="EJ42" s="69"/>
      <c r="EK42" s="69"/>
      <c r="EL42" s="69"/>
      <c r="EM42" s="69"/>
      <c r="EN42" s="69"/>
      <c r="EO42" s="69"/>
      <c r="EP42" s="69"/>
      <c r="EQ42" s="69"/>
      <c r="ER42" s="69"/>
      <c r="ES42" s="69"/>
      <c r="ET42" s="69"/>
      <c r="EU42" s="69"/>
      <c r="EV42" s="69"/>
      <c r="EW42" s="69"/>
      <c r="EX42" s="69"/>
      <c r="EY42" s="69"/>
      <c r="EZ42" s="69"/>
      <c r="FA42" s="69"/>
      <c r="FB42" s="69"/>
      <c r="FC42" s="69"/>
      <c r="FD42" s="69"/>
      <c r="FE42" s="69"/>
      <c r="FF42" s="69"/>
      <c r="FG42" s="69"/>
      <c r="FH42" s="69"/>
      <c r="FI42" s="69"/>
      <c r="FJ42" s="69"/>
      <c r="FK42" s="69"/>
      <c r="FL42" s="69"/>
      <c r="FM42" s="69"/>
      <c r="FN42" s="69"/>
      <c r="FO42" s="69"/>
      <c r="FP42" s="69"/>
      <c r="FQ42" s="69"/>
      <c r="FR42" s="69"/>
      <c r="FS42" s="69"/>
      <c r="FT42" s="69"/>
      <c r="FU42" s="69"/>
      <c r="FV42" s="69"/>
      <c r="FW42" s="69"/>
      <c r="FX42" s="69"/>
      <c r="FY42" s="69"/>
      <c r="FZ42" s="69"/>
      <c r="GA42" s="69"/>
      <c r="GB42" s="69"/>
      <c r="GC42" s="69"/>
      <c r="GD42" s="69"/>
      <c r="GE42" s="69"/>
      <c r="GF42" s="69"/>
      <c r="GG42" s="69"/>
      <c r="GH42" s="69"/>
      <c r="GI42" s="69"/>
      <c r="GJ42" s="69"/>
      <c r="GK42" s="69"/>
      <c r="GL42" s="69"/>
      <c r="GM42" s="69"/>
      <c r="GN42" s="69"/>
      <c r="GO42" s="69"/>
      <c r="GP42" s="69"/>
      <c r="GQ42" s="69"/>
      <c r="GR42" s="69"/>
    </row>
    <row r="43" spans="1:254" ht="37.5" customHeight="1" x14ac:dyDescent="0.25">
      <c r="A43" s="68"/>
      <c r="B43" s="68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  <c r="BB43" s="69"/>
      <c r="BC43" s="69"/>
      <c r="BD43" s="69"/>
      <c r="BE43" s="69"/>
      <c r="BF43" s="69"/>
      <c r="BG43" s="69"/>
      <c r="BH43" s="69"/>
      <c r="BI43" s="69"/>
      <c r="BJ43" s="69"/>
      <c r="BK43" s="69"/>
      <c r="BL43" s="69"/>
      <c r="BM43" s="69"/>
      <c r="BN43" s="69"/>
      <c r="BO43" s="69"/>
      <c r="BP43" s="69"/>
      <c r="BQ43" s="69"/>
      <c r="BR43" s="69"/>
      <c r="BS43" s="69"/>
      <c r="BT43" s="69"/>
      <c r="BU43" s="69"/>
      <c r="BV43" s="69"/>
      <c r="BW43" s="69"/>
      <c r="BX43" s="69"/>
      <c r="BY43" s="69"/>
      <c r="BZ43" s="69"/>
      <c r="CA43" s="69"/>
      <c r="CB43" s="69"/>
      <c r="CC43" s="69"/>
      <c r="CD43" s="69"/>
      <c r="CE43" s="69"/>
      <c r="CF43" s="69"/>
      <c r="CG43" s="69"/>
      <c r="CH43" s="69"/>
      <c r="CI43" s="69"/>
      <c r="CJ43" s="69"/>
      <c r="CK43" s="69"/>
      <c r="CL43" s="69"/>
      <c r="CM43" s="69"/>
      <c r="CN43" s="69"/>
      <c r="CO43" s="69"/>
      <c r="CP43" s="69"/>
      <c r="CQ43" s="69"/>
      <c r="CR43" s="69"/>
      <c r="CS43" s="69"/>
      <c r="CT43" s="69"/>
      <c r="CU43" s="69"/>
      <c r="CV43" s="69"/>
      <c r="CW43" s="69"/>
      <c r="CX43" s="69"/>
      <c r="CY43" s="69"/>
      <c r="CZ43" s="69"/>
      <c r="DA43" s="69"/>
      <c r="DB43" s="69"/>
      <c r="DC43" s="69"/>
      <c r="DD43" s="69"/>
      <c r="DE43" s="69"/>
      <c r="DF43" s="69"/>
      <c r="DG43" s="69"/>
      <c r="DH43" s="69"/>
      <c r="DI43" s="69"/>
      <c r="DJ43" s="69"/>
      <c r="DK43" s="69"/>
      <c r="DL43" s="69"/>
      <c r="DM43" s="69"/>
      <c r="DN43" s="69"/>
      <c r="DO43" s="69"/>
      <c r="DP43" s="69"/>
      <c r="DQ43" s="69"/>
      <c r="DR43" s="69"/>
      <c r="DS43" s="69"/>
      <c r="DT43" s="69"/>
      <c r="DU43" s="69"/>
      <c r="DV43" s="69"/>
      <c r="DW43" s="69"/>
      <c r="DX43" s="69"/>
      <c r="DY43" s="69"/>
      <c r="DZ43" s="69"/>
      <c r="EA43" s="69"/>
      <c r="EB43" s="69"/>
      <c r="EC43" s="69"/>
      <c r="ED43" s="69"/>
      <c r="EE43" s="69"/>
      <c r="EF43" s="69"/>
      <c r="EG43" s="69"/>
      <c r="EH43" s="69"/>
      <c r="EI43" s="69"/>
      <c r="EJ43" s="69"/>
      <c r="EK43" s="69"/>
      <c r="EL43" s="69"/>
      <c r="EM43" s="69"/>
      <c r="EN43" s="69"/>
      <c r="EO43" s="69"/>
      <c r="EP43" s="69"/>
      <c r="EQ43" s="69"/>
      <c r="ER43" s="69"/>
      <c r="ES43" s="69"/>
      <c r="ET43" s="69"/>
      <c r="EU43" s="69"/>
      <c r="EV43" s="69"/>
      <c r="EW43" s="69"/>
      <c r="EX43" s="69"/>
      <c r="EY43" s="69"/>
      <c r="EZ43" s="69"/>
      <c r="FA43" s="69"/>
      <c r="FB43" s="69"/>
      <c r="FC43" s="69"/>
      <c r="FD43" s="69"/>
      <c r="FE43" s="69"/>
      <c r="FF43" s="69"/>
      <c r="FG43" s="69"/>
      <c r="FH43" s="69"/>
      <c r="FI43" s="69"/>
      <c r="FJ43" s="69"/>
      <c r="FK43" s="69"/>
      <c r="FL43" s="69"/>
      <c r="FM43" s="69"/>
      <c r="FN43" s="69"/>
      <c r="FO43" s="69"/>
      <c r="FP43" s="69"/>
      <c r="FQ43" s="69"/>
      <c r="FR43" s="69"/>
      <c r="FS43" s="69"/>
      <c r="FT43" s="69"/>
      <c r="FU43" s="69"/>
      <c r="FV43" s="69"/>
      <c r="FW43" s="69"/>
      <c r="FX43" s="69"/>
      <c r="FY43" s="69"/>
      <c r="FZ43" s="69"/>
      <c r="GA43" s="69"/>
      <c r="GB43" s="69"/>
      <c r="GC43" s="69"/>
      <c r="GD43" s="69"/>
      <c r="GE43" s="69"/>
      <c r="GF43" s="69"/>
      <c r="GG43" s="69"/>
      <c r="GH43" s="69"/>
      <c r="GI43" s="69"/>
      <c r="GJ43" s="69"/>
      <c r="GK43" s="69"/>
      <c r="GL43" s="69"/>
      <c r="GM43" s="69"/>
      <c r="GN43" s="69"/>
      <c r="GO43" s="69"/>
      <c r="GP43" s="69"/>
      <c r="GQ43" s="69"/>
      <c r="GR43" s="69"/>
    </row>
    <row r="44" spans="1:254" ht="37.5" customHeight="1" x14ac:dyDescent="0.25">
      <c r="A44" s="68"/>
      <c r="B44" s="68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  <c r="BB44" s="69"/>
      <c r="BC44" s="69"/>
      <c r="BD44" s="69"/>
      <c r="BE44" s="69"/>
      <c r="BF44" s="69"/>
      <c r="BG44" s="69"/>
      <c r="BH44" s="69"/>
      <c r="BI44" s="69"/>
      <c r="BJ44" s="69"/>
      <c r="BK44" s="69"/>
      <c r="BL44" s="69"/>
      <c r="BM44" s="69"/>
      <c r="BN44" s="69"/>
      <c r="BO44" s="69"/>
      <c r="BP44" s="69"/>
      <c r="BQ44" s="69"/>
      <c r="BR44" s="69"/>
      <c r="BS44" s="69"/>
      <c r="BT44" s="69"/>
      <c r="BU44" s="69"/>
      <c r="BV44" s="69"/>
      <c r="BW44" s="69"/>
      <c r="BX44" s="69"/>
      <c r="BY44" s="69"/>
      <c r="BZ44" s="69"/>
      <c r="CA44" s="69"/>
      <c r="CB44" s="69"/>
      <c r="CC44" s="69"/>
      <c r="CD44" s="69"/>
      <c r="CE44" s="69"/>
      <c r="CF44" s="69"/>
      <c r="CG44" s="69"/>
      <c r="CH44" s="69"/>
      <c r="CI44" s="69"/>
      <c r="CJ44" s="69"/>
      <c r="CK44" s="69"/>
      <c r="CL44" s="69"/>
      <c r="CM44" s="69"/>
      <c r="CN44" s="69"/>
      <c r="CO44" s="69"/>
      <c r="CP44" s="69"/>
      <c r="CQ44" s="69"/>
      <c r="CR44" s="69"/>
      <c r="CS44" s="69"/>
      <c r="CT44" s="69"/>
      <c r="CU44" s="69"/>
      <c r="CV44" s="69"/>
      <c r="CW44" s="69"/>
      <c r="CX44" s="69"/>
      <c r="CY44" s="69"/>
      <c r="CZ44" s="69"/>
      <c r="DA44" s="69"/>
      <c r="DB44" s="69"/>
      <c r="DC44" s="69"/>
      <c r="DD44" s="69"/>
      <c r="DE44" s="69"/>
      <c r="DF44" s="69"/>
      <c r="DG44" s="69"/>
      <c r="DH44" s="69"/>
      <c r="DI44" s="69"/>
      <c r="DJ44" s="69"/>
      <c r="DK44" s="69"/>
      <c r="DL44" s="69"/>
      <c r="DM44" s="69"/>
      <c r="DN44" s="69"/>
      <c r="DO44" s="69"/>
      <c r="DP44" s="69"/>
      <c r="DQ44" s="69"/>
      <c r="DR44" s="69"/>
      <c r="DS44" s="69"/>
      <c r="DT44" s="69"/>
      <c r="DU44" s="69"/>
      <c r="DV44" s="69"/>
      <c r="DW44" s="69"/>
      <c r="DX44" s="69"/>
      <c r="DY44" s="69"/>
      <c r="DZ44" s="69"/>
      <c r="EA44" s="69"/>
      <c r="EB44" s="69"/>
      <c r="EC44" s="69"/>
      <c r="ED44" s="69"/>
      <c r="EE44" s="69"/>
      <c r="EF44" s="69"/>
      <c r="EG44" s="69"/>
      <c r="EH44" s="69"/>
      <c r="EI44" s="69"/>
      <c r="EJ44" s="69"/>
      <c r="EK44" s="69"/>
      <c r="EL44" s="69"/>
      <c r="EM44" s="69"/>
      <c r="EN44" s="69"/>
      <c r="EO44" s="69"/>
      <c r="EP44" s="69"/>
      <c r="EQ44" s="69"/>
      <c r="ER44" s="69"/>
      <c r="ES44" s="69"/>
      <c r="ET44" s="69"/>
      <c r="EU44" s="69"/>
      <c r="EV44" s="69"/>
      <c r="EW44" s="69"/>
      <c r="EX44" s="69"/>
      <c r="EY44" s="69"/>
      <c r="EZ44" s="69"/>
      <c r="FA44" s="69"/>
      <c r="FB44" s="69"/>
      <c r="FC44" s="69"/>
      <c r="FD44" s="69"/>
      <c r="FE44" s="69"/>
      <c r="FF44" s="69"/>
      <c r="FG44" s="69"/>
      <c r="FH44" s="69"/>
      <c r="FI44" s="69"/>
      <c r="FJ44" s="69"/>
      <c r="FK44" s="69"/>
      <c r="FL44" s="69"/>
      <c r="FM44" s="69"/>
      <c r="FN44" s="69"/>
      <c r="FO44" s="69"/>
      <c r="FP44" s="69"/>
      <c r="FQ44" s="69"/>
      <c r="FR44" s="69"/>
      <c r="FS44" s="69"/>
      <c r="FT44" s="69"/>
      <c r="FU44" s="69"/>
      <c r="FV44" s="69"/>
      <c r="FW44" s="69"/>
      <c r="FX44" s="69"/>
      <c r="FY44" s="69"/>
      <c r="FZ44" s="69"/>
      <c r="GA44" s="69"/>
      <c r="GB44" s="69"/>
      <c r="GC44" s="69"/>
      <c r="GD44" s="69"/>
      <c r="GE44" s="69"/>
      <c r="GF44" s="69"/>
      <c r="GG44" s="69"/>
      <c r="GH44" s="69"/>
      <c r="GI44" s="69"/>
      <c r="GJ44" s="69"/>
      <c r="GK44" s="69"/>
      <c r="GL44" s="69"/>
      <c r="GM44" s="69"/>
      <c r="GN44" s="69"/>
      <c r="GO44" s="69"/>
      <c r="GP44" s="69"/>
      <c r="GQ44" s="69"/>
      <c r="GR44" s="69"/>
    </row>
    <row r="45" spans="1:254" ht="37.5" customHeight="1" x14ac:dyDescent="0.25">
      <c r="A45" s="68"/>
      <c r="B45" s="68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69"/>
      <c r="BA45" s="69"/>
      <c r="BB45" s="69"/>
      <c r="BC45" s="69"/>
      <c r="BD45" s="69"/>
      <c r="BE45" s="69"/>
      <c r="BF45" s="69"/>
      <c r="BG45" s="69"/>
      <c r="BH45" s="69"/>
      <c r="BI45" s="69"/>
      <c r="BJ45" s="69"/>
      <c r="BK45" s="69"/>
      <c r="BL45" s="69"/>
      <c r="BM45" s="69"/>
      <c r="BN45" s="69"/>
      <c r="BO45" s="69"/>
      <c r="BP45" s="69"/>
      <c r="BQ45" s="69"/>
      <c r="BR45" s="69"/>
      <c r="BS45" s="69"/>
      <c r="BT45" s="69"/>
      <c r="BU45" s="69"/>
      <c r="BV45" s="69"/>
      <c r="BW45" s="69"/>
      <c r="BX45" s="69"/>
      <c r="BY45" s="69"/>
      <c r="BZ45" s="69"/>
      <c r="CA45" s="69"/>
      <c r="CB45" s="69"/>
      <c r="CC45" s="69"/>
      <c r="CD45" s="69"/>
      <c r="CE45" s="69"/>
      <c r="CF45" s="69"/>
      <c r="CG45" s="69"/>
      <c r="CH45" s="69"/>
      <c r="CI45" s="69"/>
      <c r="CJ45" s="69"/>
      <c r="CK45" s="69"/>
      <c r="CL45" s="69"/>
      <c r="CM45" s="69"/>
      <c r="CN45" s="69"/>
      <c r="CO45" s="69"/>
      <c r="CP45" s="69"/>
      <c r="CQ45" s="69"/>
      <c r="CR45" s="69"/>
      <c r="CS45" s="69"/>
      <c r="CT45" s="69"/>
      <c r="CU45" s="69"/>
      <c r="CV45" s="69"/>
      <c r="CW45" s="69"/>
      <c r="CX45" s="69"/>
      <c r="CY45" s="69"/>
      <c r="CZ45" s="69"/>
      <c r="DA45" s="69"/>
      <c r="DB45" s="69"/>
      <c r="DC45" s="69"/>
      <c r="DD45" s="69"/>
      <c r="DE45" s="69"/>
      <c r="DF45" s="69"/>
      <c r="DG45" s="69"/>
      <c r="DH45" s="69"/>
      <c r="DI45" s="69"/>
      <c r="DJ45" s="69"/>
      <c r="DK45" s="69"/>
      <c r="DL45" s="69"/>
      <c r="DM45" s="69"/>
      <c r="DN45" s="69"/>
      <c r="DO45" s="69"/>
      <c r="DP45" s="69"/>
      <c r="DQ45" s="69"/>
      <c r="DR45" s="69"/>
      <c r="DS45" s="69"/>
      <c r="DT45" s="69"/>
      <c r="DU45" s="69"/>
      <c r="DV45" s="69"/>
      <c r="DW45" s="69"/>
      <c r="DX45" s="69"/>
      <c r="DY45" s="69"/>
      <c r="DZ45" s="69"/>
      <c r="EA45" s="69"/>
      <c r="EB45" s="69"/>
      <c r="EC45" s="69"/>
      <c r="ED45" s="69"/>
      <c r="EE45" s="69"/>
      <c r="EF45" s="69"/>
      <c r="EG45" s="69"/>
      <c r="EH45" s="69"/>
      <c r="EI45" s="69"/>
      <c r="EJ45" s="69"/>
      <c r="EK45" s="69"/>
      <c r="EL45" s="69"/>
      <c r="EM45" s="69"/>
      <c r="EN45" s="69"/>
      <c r="EO45" s="69"/>
      <c r="EP45" s="69"/>
      <c r="EQ45" s="69"/>
      <c r="ER45" s="69"/>
      <c r="ES45" s="69"/>
      <c r="ET45" s="69"/>
      <c r="EU45" s="69"/>
      <c r="EV45" s="69"/>
      <c r="EW45" s="69"/>
      <c r="EX45" s="69"/>
      <c r="EY45" s="69"/>
      <c r="EZ45" s="69"/>
      <c r="FA45" s="69"/>
      <c r="FB45" s="69"/>
      <c r="FC45" s="69"/>
      <c r="FD45" s="69"/>
      <c r="FE45" s="69"/>
      <c r="FF45" s="69"/>
      <c r="FG45" s="69"/>
      <c r="FH45" s="69"/>
      <c r="FI45" s="69"/>
      <c r="FJ45" s="69"/>
      <c r="FK45" s="69"/>
      <c r="FL45" s="69"/>
      <c r="FM45" s="69"/>
      <c r="FN45" s="69"/>
      <c r="FO45" s="69"/>
      <c r="FP45" s="69"/>
      <c r="FQ45" s="69"/>
      <c r="FR45" s="69"/>
      <c r="FS45" s="69"/>
      <c r="FT45" s="69"/>
      <c r="FU45" s="69"/>
      <c r="FV45" s="69"/>
      <c r="FW45" s="69"/>
      <c r="FX45" s="69"/>
      <c r="FY45" s="69"/>
      <c r="FZ45" s="69"/>
      <c r="GA45" s="69"/>
      <c r="GB45" s="69"/>
      <c r="GC45" s="69"/>
      <c r="GD45" s="69"/>
      <c r="GE45" s="69"/>
      <c r="GF45" s="69"/>
      <c r="GG45" s="69"/>
      <c r="GH45" s="69"/>
      <c r="GI45" s="69"/>
      <c r="GJ45" s="69"/>
      <c r="GK45" s="69"/>
      <c r="GL45" s="69"/>
      <c r="GM45" s="69"/>
      <c r="GN45" s="69"/>
      <c r="GO45" s="69"/>
      <c r="GP45" s="69"/>
      <c r="GQ45" s="69"/>
      <c r="GR45" s="69"/>
    </row>
    <row r="47" spans="1:254" ht="15.75" x14ac:dyDescent="0.25">
      <c r="B47" s="90" t="s">
        <v>811</v>
      </c>
      <c r="C47" s="90"/>
      <c r="D47" s="90"/>
      <c r="E47" s="90"/>
      <c r="F47" s="70"/>
      <c r="G47" s="70"/>
      <c r="H47" s="70"/>
      <c r="I47" s="70"/>
      <c r="J47" s="70"/>
      <c r="K47" s="70"/>
      <c r="L47" s="70"/>
      <c r="M47" s="70"/>
    </row>
    <row r="48" spans="1:254" ht="15.75" x14ac:dyDescent="0.25">
      <c r="B48" s="71" t="s">
        <v>812</v>
      </c>
      <c r="C48" s="19" t="s">
        <v>830</v>
      </c>
      <c r="D48" s="66">
        <f>E48/100*25</f>
        <v>6</v>
      </c>
      <c r="E48" s="72">
        <v>24</v>
      </c>
      <c r="F48" s="70"/>
      <c r="G48" s="70"/>
      <c r="H48" s="70"/>
      <c r="I48" s="70"/>
      <c r="J48" s="70"/>
      <c r="K48" s="70"/>
      <c r="L48" s="70"/>
      <c r="M48" s="70"/>
    </row>
    <row r="49" spans="2:15" ht="15.75" x14ac:dyDescent="0.25">
      <c r="B49" s="71" t="s">
        <v>813</v>
      </c>
      <c r="C49" s="19" t="s">
        <v>830</v>
      </c>
      <c r="D49" s="66">
        <v>17</v>
      </c>
      <c r="E49" s="72">
        <v>69</v>
      </c>
      <c r="F49" s="70"/>
      <c r="G49" s="70"/>
      <c r="H49" s="70"/>
      <c r="I49" s="70"/>
      <c r="J49" s="70"/>
      <c r="K49" s="70"/>
      <c r="L49" s="70"/>
      <c r="M49" s="70"/>
    </row>
    <row r="50" spans="2:15" ht="15.75" x14ac:dyDescent="0.25">
      <c r="B50" s="71" t="s">
        <v>814</v>
      </c>
      <c r="C50" s="19" t="s">
        <v>830</v>
      </c>
      <c r="D50" s="66">
        <v>2</v>
      </c>
      <c r="E50" s="72">
        <v>7</v>
      </c>
      <c r="F50" s="70"/>
      <c r="G50" s="70"/>
      <c r="H50" s="70"/>
      <c r="I50" s="70"/>
      <c r="J50" s="70"/>
      <c r="K50" s="70"/>
      <c r="L50" s="70"/>
      <c r="M50" s="70"/>
    </row>
    <row r="51" spans="2:15" ht="15.75" x14ac:dyDescent="0.25">
      <c r="B51" s="19"/>
      <c r="C51" s="19"/>
      <c r="D51" s="73">
        <f>SUM(D48:D50)</f>
        <v>25</v>
      </c>
      <c r="E51" s="73">
        <f>SUM(E48:E50)</f>
        <v>100</v>
      </c>
      <c r="F51" s="70"/>
      <c r="G51" s="70"/>
      <c r="H51" s="70"/>
      <c r="I51" s="70"/>
      <c r="J51" s="70"/>
      <c r="K51" s="70"/>
      <c r="L51" s="70"/>
      <c r="M51" s="70"/>
    </row>
    <row r="52" spans="2:15" ht="15" customHeight="1" x14ac:dyDescent="0.25">
      <c r="B52" s="19"/>
      <c r="C52" s="19"/>
      <c r="D52" s="122" t="s">
        <v>56</v>
      </c>
      <c r="E52" s="122"/>
      <c r="F52" s="123" t="s">
        <v>3</v>
      </c>
      <c r="G52" s="124"/>
      <c r="H52" s="120" t="s">
        <v>331</v>
      </c>
      <c r="I52" s="121"/>
      <c r="J52" s="120" t="s">
        <v>1384</v>
      </c>
      <c r="K52" s="121"/>
      <c r="L52" s="70"/>
      <c r="M52" s="70"/>
    </row>
    <row r="53" spans="2:15" ht="15.75" x14ac:dyDescent="0.25">
      <c r="B53" s="71" t="s">
        <v>812</v>
      </c>
      <c r="C53" s="19" t="s">
        <v>831</v>
      </c>
      <c r="D53" s="66">
        <v>4</v>
      </c>
      <c r="E53" s="72">
        <v>18</v>
      </c>
      <c r="F53" s="66">
        <v>4</v>
      </c>
      <c r="G53" s="72">
        <v>15</v>
      </c>
      <c r="H53" s="66">
        <v>5</v>
      </c>
      <c r="I53" s="72">
        <v>19</v>
      </c>
      <c r="J53" s="67">
        <v>4</v>
      </c>
      <c r="K53" s="72">
        <v>17</v>
      </c>
      <c r="L53" s="74"/>
      <c r="M53" s="74"/>
    </row>
    <row r="54" spans="2:15" ht="15.75" x14ac:dyDescent="0.25">
      <c r="B54" s="71" t="s">
        <v>813</v>
      </c>
      <c r="C54" s="19" t="s">
        <v>831</v>
      </c>
      <c r="D54" s="66">
        <v>16</v>
      </c>
      <c r="E54" s="72">
        <v>63</v>
      </c>
      <c r="F54" s="66">
        <f>G54/100*25</f>
        <v>18</v>
      </c>
      <c r="G54" s="72">
        <v>72</v>
      </c>
      <c r="H54" s="66">
        <v>15</v>
      </c>
      <c r="I54" s="72">
        <v>62</v>
      </c>
      <c r="J54" s="67">
        <v>17</v>
      </c>
      <c r="K54" s="72">
        <v>66</v>
      </c>
      <c r="L54" s="74"/>
      <c r="M54" s="74"/>
    </row>
    <row r="55" spans="2:15" ht="15.75" x14ac:dyDescent="0.25">
      <c r="B55" s="71" t="s">
        <v>814</v>
      </c>
      <c r="C55" s="19" t="s">
        <v>831</v>
      </c>
      <c r="D55" s="66">
        <v>5</v>
      </c>
      <c r="E55" s="72">
        <v>19</v>
      </c>
      <c r="F55" s="66">
        <v>3</v>
      </c>
      <c r="G55" s="72">
        <v>13</v>
      </c>
      <c r="H55" s="66">
        <v>5</v>
      </c>
      <c r="I55" s="72">
        <v>19</v>
      </c>
      <c r="J55" s="67">
        <v>4</v>
      </c>
      <c r="K55" s="72">
        <v>17</v>
      </c>
      <c r="L55" s="74"/>
      <c r="M55" s="74"/>
    </row>
    <row r="56" spans="2:15" ht="15.75" x14ac:dyDescent="0.25">
      <c r="B56" s="19"/>
      <c r="C56" s="19"/>
      <c r="D56" s="73">
        <f t="shared" ref="D56:G56" si="12">SUM(D53:D55)</f>
        <v>25</v>
      </c>
      <c r="E56" s="73">
        <f t="shared" si="12"/>
        <v>100</v>
      </c>
      <c r="F56" s="73">
        <f t="shared" si="12"/>
        <v>25</v>
      </c>
      <c r="G56" s="75">
        <f t="shared" si="12"/>
        <v>100</v>
      </c>
      <c r="H56" s="73">
        <v>25</v>
      </c>
      <c r="I56" s="73">
        <v>100</v>
      </c>
      <c r="J56" s="73">
        <v>25</v>
      </c>
      <c r="K56" s="73">
        <v>100</v>
      </c>
      <c r="L56" s="76"/>
      <c r="M56" s="76"/>
    </row>
    <row r="57" spans="2:15" ht="15.75" x14ac:dyDescent="0.25">
      <c r="B57" s="71" t="s">
        <v>812</v>
      </c>
      <c r="C57" s="19" t="s">
        <v>832</v>
      </c>
      <c r="D57" s="77">
        <f>E57/100*25</f>
        <v>9</v>
      </c>
      <c r="E57" s="72">
        <f>(BW40+BZ40+CC40+CF40+CI40+CL40)/6</f>
        <v>36</v>
      </c>
      <c r="F57" s="70"/>
      <c r="G57" s="70"/>
      <c r="H57" s="70"/>
      <c r="I57" s="70"/>
      <c r="J57" s="70"/>
      <c r="K57" s="70"/>
      <c r="L57" s="70"/>
      <c r="M57" s="70"/>
    </row>
    <row r="58" spans="2:15" ht="15.75" x14ac:dyDescent="0.25">
      <c r="B58" s="71" t="s">
        <v>813</v>
      </c>
      <c r="C58" s="19" t="s">
        <v>832</v>
      </c>
      <c r="D58" s="77">
        <f>E58/100*25</f>
        <v>10</v>
      </c>
      <c r="E58" s="72">
        <f>(BX40+CA40+CD40+CG40+CJ40+CM40)/6</f>
        <v>40</v>
      </c>
      <c r="F58" s="70"/>
      <c r="G58" s="70"/>
      <c r="H58" s="70"/>
      <c r="I58" s="70"/>
      <c r="J58" s="70"/>
      <c r="K58" s="70"/>
      <c r="L58" s="70"/>
      <c r="M58" s="70"/>
    </row>
    <row r="59" spans="2:15" ht="15.75" x14ac:dyDescent="0.25">
      <c r="B59" s="71" t="s">
        <v>814</v>
      </c>
      <c r="C59" s="19" t="s">
        <v>832</v>
      </c>
      <c r="D59" s="77">
        <f>E59/100*25</f>
        <v>6</v>
      </c>
      <c r="E59" s="72">
        <f>(BY40+CB40+CE40+CH40+CK40+CN40)/6</f>
        <v>24</v>
      </c>
      <c r="F59" s="70"/>
      <c r="G59" s="70"/>
      <c r="H59" s="70"/>
      <c r="I59" s="70"/>
      <c r="J59" s="70"/>
      <c r="K59" s="70"/>
      <c r="L59" s="70"/>
      <c r="M59" s="70"/>
    </row>
    <row r="60" spans="2:15" ht="15.75" x14ac:dyDescent="0.25">
      <c r="B60" s="19"/>
      <c r="C60" s="19"/>
      <c r="D60" s="73">
        <f>SUM(D57:D59)</f>
        <v>25</v>
      </c>
      <c r="E60" s="75">
        <f>SUM(E57:E59)</f>
        <v>100</v>
      </c>
      <c r="F60" s="70"/>
      <c r="G60" s="70"/>
      <c r="H60" s="70"/>
      <c r="I60" s="70"/>
      <c r="J60" s="70"/>
      <c r="K60" s="70"/>
      <c r="L60" s="70"/>
      <c r="M60" s="70"/>
    </row>
    <row r="61" spans="2:15" ht="15.75" x14ac:dyDescent="0.25">
      <c r="B61" s="19"/>
      <c r="C61" s="19"/>
      <c r="D61" s="122" t="s">
        <v>159</v>
      </c>
      <c r="E61" s="122"/>
      <c r="F61" s="125" t="s">
        <v>116</v>
      </c>
      <c r="G61" s="126"/>
      <c r="H61" s="120" t="s">
        <v>174</v>
      </c>
      <c r="I61" s="121"/>
      <c r="J61" s="101" t="s">
        <v>186</v>
      </c>
      <c r="K61" s="101"/>
      <c r="L61" s="101" t="s">
        <v>117</v>
      </c>
      <c r="M61" s="101"/>
      <c r="N61" s="101" t="s">
        <v>1385</v>
      </c>
      <c r="O61" s="101"/>
    </row>
    <row r="62" spans="2:15" ht="15.75" x14ac:dyDescent="0.25">
      <c r="B62" s="71" t="s">
        <v>812</v>
      </c>
      <c r="C62" s="19" t="s">
        <v>833</v>
      </c>
      <c r="D62" s="66">
        <v>4</v>
      </c>
      <c r="E62" s="72">
        <f>(CO40+CR40+CU40+CX40+DA40+DD40)/6</f>
        <v>14.666666666666666</v>
      </c>
      <c r="F62" s="66">
        <v>4</v>
      </c>
      <c r="G62" s="72">
        <f>(DG40+DJ40+DM40+DP40+DS40+DV40)/6</f>
        <v>18</v>
      </c>
      <c r="H62" s="66">
        <v>4</v>
      </c>
      <c r="I62" s="72">
        <f>(DY40+EB40+EE40+EH40+EK40+EN40)/6</f>
        <v>14.666666666666666</v>
      </c>
      <c r="J62" s="66">
        <v>5</v>
      </c>
      <c r="K62" s="72">
        <f>(EQ40+ET40+EW40+EZ40+FC40+FF40)/6</f>
        <v>18.666666666666668</v>
      </c>
      <c r="L62" s="66">
        <f>M62/100*25</f>
        <v>6</v>
      </c>
      <c r="M62" s="72">
        <f>(FI40+FL40+FO40+FR40+FU40+FX40)/6</f>
        <v>24</v>
      </c>
      <c r="N62" s="67">
        <v>4</v>
      </c>
      <c r="O62" s="72">
        <v>18</v>
      </c>
    </row>
    <row r="63" spans="2:15" ht="15.75" x14ac:dyDescent="0.25">
      <c r="B63" s="71" t="s">
        <v>813</v>
      </c>
      <c r="C63" s="19" t="s">
        <v>833</v>
      </c>
      <c r="D63" s="66">
        <f>E63/100*25</f>
        <v>18</v>
      </c>
      <c r="E63" s="72">
        <f>(CP40+CS40+CV40+CY40+DB40+DE40)/6</f>
        <v>72</v>
      </c>
      <c r="F63" s="66">
        <v>16</v>
      </c>
      <c r="G63" s="72">
        <f>(DH40+DK40+DN40+DQ40+DT40+DW40)/6</f>
        <v>62.666666666666664</v>
      </c>
      <c r="H63" s="66">
        <f>I63/100*25</f>
        <v>18</v>
      </c>
      <c r="I63" s="72">
        <f>(DZ40+EC40+EF40+EI40+EL40+EO40)/6</f>
        <v>72</v>
      </c>
      <c r="J63" s="66">
        <v>15</v>
      </c>
      <c r="K63" s="72">
        <f>(ER40+EU40+EX40+FA40+FD40+FG40)/6</f>
        <v>62</v>
      </c>
      <c r="L63" s="66">
        <v>17</v>
      </c>
      <c r="M63" s="72">
        <f>(FJ40+FM40+FP40+FS40+FV40+FY40)/6</f>
        <v>68.666666666666671</v>
      </c>
      <c r="N63" s="67">
        <v>17</v>
      </c>
      <c r="O63" s="72">
        <v>68</v>
      </c>
    </row>
    <row r="64" spans="2:15" ht="15.75" x14ac:dyDescent="0.25">
      <c r="B64" s="71" t="s">
        <v>814</v>
      </c>
      <c r="C64" s="19" t="s">
        <v>833</v>
      </c>
      <c r="D64" s="66">
        <v>3</v>
      </c>
      <c r="E64" s="72">
        <f>(CQ40+CT40+CW40+CZ40+DC40+DF40)/6</f>
        <v>13.333333333333334</v>
      </c>
      <c r="F64" s="66">
        <v>5</v>
      </c>
      <c r="G64" s="72">
        <f>(DI40+DL40+DO40+DR40+DU40+DX40)/6</f>
        <v>19.333333333333332</v>
      </c>
      <c r="H64" s="66">
        <v>3</v>
      </c>
      <c r="I64" s="72">
        <f>(EA40+ED40+EG40+EJ40+EM40+EP40)/6</f>
        <v>13.333333333333334</v>
      </c>
      <c r="J64" s="66">
        <v>5</v>
      </c>
      <c r="K64" s="72">
        <f>(ES40+EV40+EY40+FB40+FE40+FH40)/6</f>
        <v>18.666666666666668</v>
      </c>
      <c r="L64" s="66">
        <v>2</v>
      </c>
      <c r="M64" s="72">
        <f>(FK40+FN40+FQ40+FT40+FW40+FZ40)/6</f>
        <v>7.333333333333333</v>
      </c>
      <c r="N64" s="67">
        <v>4</v>
      </c>
      <c r="O64" s="72">
        <v>14</v>
      </c>
    </row>
    <row r="65" spans="2:15" ht="15.75" x14ac:dyDescent="0.25">
      <c r="B65" s="19"/>
      <c r="C65" s="19"/>
      <c r="D65" s="73">
        <f t="shared" ref="D65:M65" si="13">SUM(D62:D64)</f>
        <v>25</v>
      </c>
      <c r="E65" s="73">
        <f t="shared" si="13"/>
        <v>100</v>
      </c>
      <c r="F65" s="73">
        <f t="shared" si="13"/>
        <v>25</v>
      </c>
      <c r="G65" s="75">
        <f t="shared" si="13"/>
        <v>99.999999999999986</v>
      </c>
      <c r="H65" s="73">
        <f t="shared" si="13"/>
        <v>25</v>
      </c>
      <c r="I65" s="73">
        <f t="shared" si="13"/>
        <v>100</v>
      </c>
      <c r="J65" s="73">
        <v>25</v>
      </c>
      <c r="K65" s="73">
        <v>100</v>
      </c>
      <c r="L65" s="73">
        <f t="shared" si="13"/>
        <v>25</v>
      </c>
      <c r="M65" s="73">
        <f t="shared" si="13"/>
        <v>100</v>
      </c>
      <c r="N65" s="73">
        <f t="shared" ref="N65:O65" si="14">SUM(N62:N64)</f>
        <v>25</v>
      </c>
      <c r="O65" s="73">
        <f t="shared" si="14"/>
        <v>100</v>
      </c>
    </row>
    <row r="66" spans="2:15" ht="18.75" x14ac:dyDescent="0.3">
      <c r="B66" s="71" t="s">
        <v>812</v>
      </c>
      <c r="C66" s="19" t="s">
        <v>834</v>
      </c>
      <c r="D66" s="66">
        <f>E66/100*25</f>
        <v>9</v>
      </c>
      <c r="E66" s="72">
        <f>(GA40+GD40+GG40+GJ40+GM40+GP40)/6</f>
        <v>36</v>
      </c>
      <c r="F66" s="70"/>
      <c r="G66" s="78" t="s">
        <v>1412</v>
      </c>
      <c r="H66" s="70"/>
      <c r="I66" s="70"/>
      <c r="J66" s="70"/>
      <c r="K66" s="70"/>
      <c r="L66" s="70"/>
      <c r="M66" s="70"/>
    </row>
    <row r="67" spans="2:15" ht="15.75" x14ac:dyDescent="0.25">
      <c r="B67" s="71" t="s">
        <v>813</v>
      </c>
      <c r="C67" s="19" t="s">
        <v>834</v>
      </c>
      <c r="D67" s="66">
        <f>E67/100*25</f>
        <v>10</v>
      </c>
      <c r="E67" s="72">
        <f>(GB40+GE40+GH40+GK40+GN40+GQ40)/6</f>
        <v>40</v>
      </c>
      <c r="F67" s="70"/>
      <c r="G67" s="71" t="s">
        <v>812</v>
      </c>
      <c r="H67" s="19">
        <v>6</v>
      </c>
      <c r="I67" s="67">
        <v>24</v>
      </c>
      <c r="J67" s="70"/>
      <c r="K67" s="70"/>
      <c r="L67" s="70"/>
      <c r="M67" s="70"/>
    </row>
    <row r="68" spans="2:15" ht="15.75" x14ac:dyDescent="0.25">
      <c r="B68" s="71" t="s">
        <v>814</v>
      </c>
      <c r="C68" s="19" t="s">
        <v>834</v>
      </c>
      <c r="D68" s="66">
        <f>E68/100*25</f>
        <v>6</v>
      </c>
      <c r="E68" s="72">
        <f>(GC40+GF40+GI40+GL40+GO40+GR40)/6</f>
        <v>24</v>
      </c>
      <c r="F68" s="70"/>
      <c r="G68" s="71" t="s">
        <v>813</v>
      </c>
      <c r="H68" s="19">
        <v>14</v>
      </c>
      <c r="I68" s="67">
        <v>56</v>
      </c>
      <c r="J68" s="70"/>
      <c r="K68" s="70"/>
      <c r="L68" s="70"/>
      <c r="M68" s="70"/>
    </row>
    <row r="69" spans="2:15" ht="15.75" x14ac:dyDescent="0.25">
      <c r="B69" s="19"/>
      <c r="C69" s="19"/>
      <c r="D69" s="73">
        <f>SUM(D66:D68)</f>
        <v>25</v>
      </c>
      <c r="E69" s="75">
        <f>SUM(E66:E68)</f>
        <v>100</v>
      </c>
      <c r="F69" s="70"/>
      <c r="G69" s="71" t="s">
        <v>814</v>
      </c>
      <c r="H69" s="19">
        <v>5</v>
      </c>
      <c r="I69" s="67">
        <v>20</v>
      </c>
      <c r="J69" s="70"/>
      <c r="K69" s="70"/>
      <c r="L69" s="70"/>
      <c r="M69" s="70"/>
    </row>
    <row r="70" spans="2:15" ht="15.75" x14ac:dyDescent="0.25">
      <c r="G70" s="19"/>
      <c r="H70" s="73">
        <f>SUM(H67:H69)</f>
        <v>25</v>
      </c>
      <c r="I70" s="73">
        <f>SUM(I67:I69)</f>
        <v>100</v>
      </c>
    </row>
  </sheetData>
  <mergeCells count="165">
    <mergeCell ref="J52:K52"/>
    <mergeCell ref="N61:O61"/>
    <mergeCell ref="B47:E47"/>
    <mergeCell ref="D52:E52"/>
    <mergeCell ref="F52:G52"/>
    <mergeCell ref="H52:I52"/>
    <mergeCell ref="D61:E61"/>
    <mergeCell ref="F61:G61"/>
    <mergeCell ref="H61:I61"/>
    <mergeCell ref="GP2:GQ2"/>
    <mergeCell ref="J61:K61"/>
    <mergeCell ref="L61:M61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CR11:CT11"/>
    <mergeCell ref="CU11:CW11"/>
    <mergeCell ref="DJ11:DL11"/>
    <mergeCell ref="FF11:FH11"/>
    <mergeCell ref="FC11:FE11"/>
    <mergeCell ref="DS11:DU11"/>
    <mergeCell ref="BT11:BV11"/>
    <mergeCell ref="BW11:BY11"/>
    <mergeCell ref="BZ11:CB11"/>
    <mergeCell ref="FX11:FZ11"/>
    <mergeCell ref="ET11:EV11"/>
    <mergeCell ref="EW11:EY11"/>
    <mergeCell ref="EZ11:FB11"/>
    <mergeCell ref="FI11:FK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BT12:BV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FX12:FZ12"/>
    <mergeCell ref="DJ12:DL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CC11:CE11"/>
    <mergeCell ref="CF11:CH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4" t="s">
        <v>1379</v>
      </c>
      <c r="IS2" s="84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100" t="s">
        <v>0</v>
      </c>
      <c r="B4" s="100" t="s">
        <v>1</v>
      </c>
      <c r="C4" s="101" t="s">
        <v>57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12" t="s">
        <v>2</v>
      </c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3"/>
      <c r="BK4" s="113"/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3"/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4"/>
      <c r="DD4" s="102" t="s">
        <v>88</v>
      </c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27" t="s">
        <v>115</v>
      </c>
      <c r="DZ4" s="128"/>
      <c r="EA4" s="128"/>
      <c r="EB4" s="128"/>
      <c r="EC4" s="128"/>
      <c r="ED4" s="128"/>
      <c r="EE4" s="128"/>
      <c r="EF4" s="128"/>
      <c r="EG4" s="128"/>
      <c r="EH4" s="128"/>
      <c r="EI4" s="128"/>
      <c r="EJ4" s="128"/>
      <c r="EK4" s="128"/>
      <c r="EL4" s="128"/>
      <c r="EM4" s="128"/>
      <c r="EN4" s="128"/>
      <c r="EO4" s="128"/>
      <c r="EP4" s="128"/>
      <c r="EQ4" s="128"/>
      <c r="ER4" s="128"/>
      <c r="ES4" s="128"/>
      <c r="ET4" s="128"/>
      <c r="EU4" s="128"/>
      <c r="EV4" s="128"/>
      <c r="EW4" s="128"/>
      <c r="EX4" s="128"/>
      <c r="EY4" s="128"/>
      <c r="EZ4" s="128"/>
      <c r="FA4" s="128"/>
      <c r="FB4" s="128"/>
      <c r="FC4" s="128"/>
      <c r="FD4" s="128"/>
      <c r="FE4" s="128"/>
      <c r="FF4" s="128"/>
      <c r="FG4" s="128"/>
      <c r="FH4" s="128"/>
      <c r="FI4" s="128"/>
      <c r="FJ4" s="128"/>
      <c r="FK4" s="128"/>
      <c r="FL4" s="128"/>
      <c r="FM4" s="128"/>
      <c r="FN4" s="128"/>
      <c r="FO4" s="128"/>
      <c r="FP4" s="128"/>
      <c r="FQ4" s="128"/>
      <c r="FR4" s="128"/>
      <c r="FS4" s="128"/>
      <c r="FT4" s="128"/>
      <c r="FU4" s="128"/>
      <c r="FV4" s="128"/>
      <c r="FW4" s="128"/>
      <c r="FX4" s="128"/>
      <c r="FY4" s="128"/>
      <c r="FZ4" s="128"/>
      <c r="GA4" s="128"/>
      <c r="GB4" s="128"/>
      <c r="GC4" s="128"/>
      <c r="GD4" s="128"/>
      <c r="GE4" s="128"/>
      <c r="GF4" s="128"/>
      <c r="GG4" s="128"/>
      <c r="GH4" s="128"/>
      <c r="GI4" s="128"/>
      <c r="GJ4" s="128"/>
      <c r="GK4" s="128"/>
      <c r="GL4" s="128"/>
      <c r="GM4" s="128"/>
      <c r="GN4" s="128"/>
      <c r="GO4" s="128"/>
      <c r="GP4" s="128"/>
      <c r="GQ4" s="128"/>
      <c r="GR4" s="128"/>
      <c r="GS4" s="128"/>
      <c r="GT4" s="128"/>
      <c r="GU4" s="128"/>
      <c r="GV4" s="128"/>
      <c r="GW4" s="128"/>
      <c r="GX4" s="128"/>
      <c r="GY4" s="128"/>
      <c r="GZ4" s="128"/>
      <c r="HA4" s="128"/>
      <c r="HB4" s="128"/>
      <c r="HC4" s="128"/>
      <c r="HD4" s="128"/>
      <c r="HE4" s="128"/>
      <c r="HF4" s="128"/>
      <c r="HG4" s="128"/>
      <c r="HH4" s="128"/>
      <c r="HI4" s="128"/>
      <c r="HJ4" s="128"/>
      <c r="HK4" s="128"/>
      <c r="HL4" s="128"/>
      <c r="HM4" s="128"/>
      <c r="HN4" s="128"/>
      <c r="HO4" s="128"/>
      <c r="HP4" s="128"/>
      <c r="HQ4" s="128"/>
      <c r="HR4" s="128"/>
      <c r="HS4" s="128"/>
      <c r="HT4" s="128"/>
      <c r="HU4" s="128"/>
      <c r="HV4" s="128"/>
      <c r="HW4" s="128"/>
      <c r="HX4" s="128"/>
      <c r="HY4" s="129"/>
      <c r="HZ4" s="104" t="s">
        <v>138</v>
      </c>
      <c r="IA4" s="104"/>
      <c r="IB4" s="104"/>
      <c r="IC4" s="104"/>
      <c r="ID4" s="104"/>
      <c r="IE4" s="104"/>
      <c r="IF4" s="104"/>
      <c r="IG4" s="104"/>
      <c r="IH4" s="104"/>
      <c r="II4" s="104"/>
      <c r="IJ4" s="104"/>
      <c r="IK4" s="104"/>
      <c r="IL4" s="104"/>
      <c r="IM4" s="104"/>
      <c r="IN4" s="104"/>
      <c r="IO4" s="104"/>
      <c r="IP4" s="104"/>
      <c r="IQ4" s="104"/>
      <c r="IR4" s="104"/>
      <c r="IS4" s="104"/>
      <c r="IT4" s="104"/>
    </row>
    <row r="5" spans="1:293" ht="15" customHeight="1" x14ac:dyDescent="0.25">
      <c r="A5" s="100"/>
      <c r="B5" s="100"/>
      <c r="C5" s="94" t="s">
        <v>58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 t="s">
        <v>56</v>
      </c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 t="s">
        <v>3</v>
      </c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4"/>
      <c r="BK5" s="94"/>
      <c r="BL5" s="94"/>
      <c r="BM5" s="94"/>
      <c r="BN5" s="92" t="s">
        <v>715</v>
      </c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 t="s">
        <v>331</v>
      </c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4" t="s">
        <v>332</v>
      </c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94"/>
      <c r="DT5" s="94"/>
      <c r="DU5" s="94"/>
      <c r="DV5" s="94"/>
      <c r="DW5" s="94"/>
      <c r="DX5" s="94"/>
      <c r="DY5" s="94" t="s">
        <v>159</v>
      </c>
      <c r="DZ5" s="94"/>
      <c r="EA5" s="94"/>
      <c r="EB5" s="94"/>
      <c r="EC5" s="94"/>
      <c r="ED5" s="94"/>
      <c r="EE5" s="94"/>
      <c r="EF5" s="94"/>
      <c r="EG5" s="94"/>
      <c r="EH5" s="94"/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 t="s">
        <v>116</v>
      </c>
      <c r="EU5" s="94"/>
      <c r="EV5" s="94"/>
      <c r="EW5" s="94"/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94"/>
      <c r="FJ5" s="94"/>
      <c r="FK5" s="94"/>
      <c r="FL5" s="94"/>
      <c r="FM5" s="94"/>
      <c r="FN5" s="94"/>
      <c r="FO5" s="90" t="s">
        <v>174</v>
      </c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 t="s">
        <v>186</v>
      </c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90" t="s">
        <v>117</v>
      </c>
      <c r="HF5" s="90"/>
      <c r="HG5" s="90"/>
      <c r="HH5" s="90"/>
      <c r="HI5" s="90"/>
      <c r="HJ5" s="90"/>
      <c r="HK5" s="90"/>
      <c r="HL5" s="90"/>
      <c r="HM5" s="90"/>
      <c r="HN5" s="90"/>
      <c r="HO5" s="90"/>
      <c r="HP5" s="90"/>
      <c r="HQ5" s="90"/>
      <c r="HR5" s="90"/>
      <c r="HS5" s="90"/>
      <c r="HT5" s="90"/>
      <c r="HU5" s="90"/>
      <c r="HV5" s="90"/>
      <c r="HW5" s="90"/>
      <c r="HX5" s="90"/>
      <c r="HY5" s="90"/>
      <c r="HZ5" s="92" t="s">
        <v>139</v>
      </c>
      <c r="IA5" s="92"/>
      <c r="IB5" s="92"/>
      <c r="IC5" s="92"/>
      <c r="ID5" s="92"/>
      <c r="IE5" s="92"/>
      <c r="IF5" s="92"/>
      <c r="IG5" s="92"/>
      <c r="IH5" s="92"/>
      <c r="II5" s="92"/>
      <c r="IJ5" s="92"/>
      <c r="IK5" s="92"/>
      <c r="IL5" s="92"/>
      <c r="IM5" s="92"/>
      <c r="IN5" s="92"/>
      <c r="IO5" s="92"/>
      <c r="IP5" s="92"/>
      <c r="IQ5" s="92"/>
      <c r="IR5" s="92"/>
      <c r="IS5" s="92"/>
      <c r="IT5" s="92"/>
    </row>
    <row r="6" spans="1:293" ht="4.1500000000000004" hidden="1" customHeight="1" x14ac:dyDescent="0.25">
      <c r="A6" s="100"/>
      <c r="B6" s="100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94"/>
      <c r="DE6" s="94"/>
      <c r="DF6" s="94"/>
      <c r="DG6" s="94"/>
      <c r="DH6" s="94"/>
      <c r="DI6" s="94"/>
      <c r="DJ6" s="94"/>
      <c r="DK6" s="94"/>
      <c r="DL6" s="94"/>
      <c r="DM6" s="94"/>
      <c r="DN6" s="94"/>
      <c r="DO6" s="94"/>
      <c r="DP6" s="94"/>
      <c r="DQ6" s="94"/>
      <c r="DR6" s="94"/>
      <c r="DS6" s="94"/>
      <c r="DT6" s="94"/>
      <c r="DU6" s="94"/>
      <c r="DV6" s="94"/>
      <c r="DW6" s="94"/>
      <c r="DX6" s="9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0"/>
      <c r="HF6" s="90"/>
      <c r="HG6" s="90"/>
      <c r="HH6" s="90"/>
      <c r="HI6" s="90"/>
      <c r="HJ6" s="90"/>
      <c r="HK6" s="90"/>
      <c r="HL6" s="90"/>
      <c r="HM6" s="90"/>
      <c r="HN6" s="90"/>
      <c r="HO6" s="90"/>
      <c r="HP6" s="90"/>
      <c r="HQ6" s="90"/>
      <c r="HR6" s="90"/>
      <c r="HS6" s="90"/>
      <c r="HT6" s="90"/>
      <c r="HU6" s="90"/>
      <c r="HV6" s="90"/>
      <c r="HW6" s="90"/>
      <c r="HX6" s="90"/>
      <c r="HY6" s="90"/>
      <c r="HZ6" s="92"/>
      <c r="IA6" s="92"/>
      <c r="IB6" s="92"/>
      <c r="IC6" s="92"/>
      <c r="ID6" s="92"/>
      <c r="IE6" s="92"/>
      <c r="IF6" s="92"/>
      <c r="IG6" s="92"/>
      <c r="IH6" s="92"/>
      <c r="II6" s="92"/>
      <c r="IJ6" s="92"/>
      <c r="IK6" s="92"/>
      <c r="IL6" s="92"/>
      <c r="IM6" s="92"/>
      <c r="IN6" s="92"/>
      <c r="IO6" s="92"/>
      <c r="IP6" s="92"/>
      <c r="IQ6" s="92"/>
      <c r="IR6" s="92"/>
      <c r="IS6" s="92"/>
      <c r="IT6" s="92"/>
    </row>
    <row r="7" spans="1:293" ht="16.149999999999999" hidden="1" customHeight="1" x14ac:dyDescent="0.25">
      <c r="A7" s="100"/>
      <c r="B7" s="100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94"/>
      <c r="DE7" s="94"/>
      <c r="DF7" s="94"/>
      <c r="DG7" s="94"/>
      <c r="DH7" s="94"/>
      <c r="DI7" s="94"/>
      <c r="DJ7" s="94"/>
      <c r="DK7" s="94"/>
      <c r="DL7" s="94"/>
      <c r="DM7" s="94"/>
      <c r="DN7" s="94"/>
      <c r="DO7" s="94"/>
      <c r="DP7" s="94"/>
      <c r="DQ7" s="94"/>
      <c r="DR7" s="94"/>
      <c r="DS7" s="94"/>
      <c r="DT7" s="94"/>
      <c r="DU7" s="94"/>
      <c r="DV7" s="94"/>
      <c r="DW7" s="94"/>
      <c r="DX7" s="9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0"/>
      <c r="HF7" s="90"/>
      <c r="HG7" s="90"/>
      <c r="HH7" s="90"/>
      <c r="HI7" s="90"/>
      <c r="HJ7" s="90"/>
      <c r="HK7" s="90"/>
      <c r="HL7" s="90"/>
      <c r="HM7" s="90"/>
      <c r="HN7" s="90"/>
      <c r="HO7" s="90"/>
      <c r="HP7" s="90"/>
      <c r="HQ7" s="90"/>
      <c r="HR7" s="90"/>
      <c r="HS7" s="90"/>
      <c r="HT7" s="90"/>
      <c r="HU7" s="90"/>
      <c r="HV7" s="90"/>
      <c r="HW7" s="90"/>
      <c r="HX7" s="90"/>
      <c r="HY7" s="90"/>
      <c r="HZ7" s="92"/>
      <c r="IA7" s="92"/>
      <c r="IB7" s="92"/>
      <c r="IC7" s="92"/>
      <c r="ID7" s="92"/>
      <c r="IE7" s="92"/>
      <c r="IF7" s="92"/>
      <c r="IG7" s="92"/>
      <c r="IH7" s="92"/>
      <c r="II7" s="92"/>
      <c r="IJ7" s="92"/>
      <c r="IK7" s="92"/>
      <c r="IL7" s="92"/>
      <c r="IM7" s="92"/>
      <c r="IN7" s="92"/>
      <c r="IO7" s="92"/>
      <c r="IP7" s="92"/>
      <c r="IQ7" s="92"/>
      <c r="IR7" s="92"/>
      <c r="IS7" s="92"/>
      <c r="IT7" s="92"/>
    </row>
    <row r="8" spans="1:293" ht="17.45" hidden="1" customHeight="1" x14ac:dyDescent="0.25">
      <c r="A8" s="100"/>
      <c r="B8" s="100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94"/>
      <c r="DE8" s="94"/>
      <c r="DF8" s="94"/>
      <c r="DG8" s="94"/>
      <c r="DH8" s="94"/>
      <c r="DI8" s="94"/>
      <c r="DJ8" s="94"/>
      <c r="DK8" s="94"/>
      <c r="DL8" s="94"/>
      <c r="DM8" s="94"/>
      <c r="DN8" s="94"/>
      <c r="DO8" s="94"/>
      <c r="DP8" s="94"/>
      <c r="DQ8" s="94"/>
      <c r="DR8" s="94"/>
      <c r="DS8" s="94"/>
      <c r="DT8" s="94"/>
      <c r="DU8" s="94"/>
      <c r="DV8" s="94"/>
      <c r="DW8" s="94"/>
      <c r="DX8" s="9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0"/>
      <c r="HF8" s="90"/>
      <c r="HG8" s="90"/>
      <c r="HH8" s="90"/>
      <c r="HI8" s="90"/>
      <c r="HJ8" s="90"/>
      <c r="HK8" s="90"/>
      <c r="HL8" s="90"/>
      <c r="HM8" s="90"/>
      <c r="HN8" s="90"/>
      <c r="HO8" s="90"/>
      <c r="HP8" s="90"/>
      <c r="HQ8" s="90"/>
      <c r="HR8" s="90"/>
      <c r="HS8" s="90"/>
      <c r="HT8" s="90"/>
      <c r="HU8" s="90"/>
      <c r="HV8" s="90"/>
      <c r="HW8" s="90"/>
      <c r="HX8" s="90"/>
      <c r="HY8" s="90"/>
      <c r="HZ8" s="92"/>
      <c r="IA8" s="92"/>
      <c r="IB8" s="92"/>
      <c r="IC8" s="92"/>
      <c r="ID8" s="92"/>
      <c r="IE8" s="92"/>
      <c r="IF8" s="92"/>
      <c r="IG8" s="92"/>
      <c r="IH8" s="92"/>
      <c r="II8" s="92"/>
      <c r="IJ8" s="92"/>
      <c r="IK8" s="92"/>
      <c r="IL8" s="92"/>
      <c r="IM8" s="92"/>
      <c r="IN8" s="92"/>
      <c r="IO8" s="92"/>
      <c r="IP8" s="92"/>
      <c r="IQ8" s="92"/>
      <c r="IR8" s="92"/>
      <c r="IS8" s="92"/>
      <c r="IT8" s="92"/>
    </row>
    <row r="9" spans="1:293" ht="18" hidden="1" customHeight="1" x14ac:dyDescent="0.25">
      <c r="A9" s="100"/>
      <c r="B9" s="100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94"/>
      <c r="DE9" s="94"/>
      <c r="DF9" s="94"/>
      <c r="DG9" s="94"/>
      <c r="DH9" s="94"/>
      <c r="DI9" s="94"/>
      <c r="DJ9" s="94"/>
      <c r="DK9" s="94"/>
      <c r="DL9" s="94"/>
      <c r="DM9" s="94"/>
      <c r="DN9" s="94"/>
      <c r="DO9" s="94"/>
      <c r="DP9" s="94"/>
      <c r="DQ9" s="94"/>
      <c r="DR9" s="94"/>
      <c r="DS9" s="94"/>
      <c r="DT9" s="94"/>
      <c r="DU9" s="94"/>
      <c r="DV9" s="94"/>
      <c r="DW9" s="94"/>
      <c r="DX9" s="9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0"/>
      <c r="HF9" s="90"/>
      <c r="HG9" s="90"/>
      <c r="HH9" s="90"/>
      <c r="HI9" s="90"/>
      <c r="HJ9" s="90"/>
      <c r="HK9" s="90"/>
      <c r="HL9" s="90"/>
      <c r="HM9" s="90"/>
      <c r="HN9" s="90"/>
      <c r="HO9" s="90"/>
      <c r="HP9" s="90"/>
      <c r="HQ9" s="90"/>
      <c r="HR9" s="90"/>
      <c r="HS9" s="90"/>
      <c r="HT9" s="90"/>
      <c r="HU9" s="90"/>
      <c r="HV9" s="90"/>
      <c r="HW9" s="90"/>
      <c r="HX9" s="90"/>
      <c r="HY9" s="90"/>
      <c r="HZ9" s="92"/>
      <c r="IA9" s="92"/>
      <c r="IB9" s="92"/>
      <c r="IC9" s="92"/>
      <c r="ID9" s="92"/>
      <c r="IE9" s="92"/>
      <c r="IF9" s="92"/>
      <c r="IG9" s="92"/>
      <c r="IH9" s="92"/>
      <c r="II9" s="92"/>
      <c r="IJ9" s="92"/>
      <c r="IK9" s="92"/>
      <c r="IL9" s="92"/>
      <c r="IM9" s="92"/>
      <c r="IN9" s="92"/>
      <c r="IO9" s="92"/>
      <c r="IP9" s="92"/>
      <c r="IQ9" s="92"/>
      <c r="IR9" s="92"/>
      <c r="IS9" s="92"/>
      <c r="IT9" s="92"/>
    </row>
    <row r="10" spans="1:293" ht="30" hidden="1" customHeight="1" x14ac:dyDescent="0.25">
      <c r="A10" s="100"/>
      <c r="B10" s="100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94"/>
      <c r="DE10" s="94"/>
      <c r="DF10" s="94"/>
      <c r="DG10" s="94"/>
      <c r="DH10" s="94"/>
      <c r="DI10" s="94"/>
      <c r="DJ10" s="94"/>
      <c r="DK10" s="94"/>
      <c r="DL10" s="94"/>
      <c r="DM10" s="94"/>
      <c r="DN10" s="94"/>
      <c r="DO10" s="94"/>
      <c r="DP10" s="94"/>
      <c r="DQ10" s="94"/>
      <c r="DR10" s="94"/>
      <c r="DS10" s="94"/>
      <c r="DT10" s="94"/>
      <c r="DU10" s="94"/>
      <c r="DV10" s="94"/>
      <c r="DW10" s="94"/>
      <c r="DX10" s="9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0"/>
      <c r="HF10" s="90"/>
      <c r="HG10" s="90"/>
      <c r="HH10" s="90"/>
      <c r="HI10" s="90"/>
      <c r="HJ10" s="90"/>
      <c r="HK10" s="90"/>
      <c r="HL10" s="90"/>
      <c r="HM10" s="90"/>
      <c r="HN10" s="90"/>
      <c r="HO10" s="90"/>
      <c r="HP10" s="90"/>
      <c r="HQ10" s="90"/>
      <c r="HR10" s="90"/>
      <c r="HS10" s="90"/>
      <c r="HT10" s="90"/>
      <c r="HU10" s="90"/>
      <c r="HV10" s="90"/>
      <c r="HW10" s="90"/>
      <c r="HX10" s="90"/>
      <c r="HY10" s="90"/>
      <c r="HZ10" s="92"/>
      <c r="IA10" s="92"/>
      <c r="IB10" s="92"/>
      <c r="IC10" s="92"/>
      <c r="ID10" s="92"/>
      <c r="IE10" s="92"/>
      <c r="IF10" s="92"/>
      <c r="IG10" s="92"/>
      <c r="IH10" s="92"/>
      <c r="II10" s="92"/>
      <c r="IJ10" s="92"/>
      <c r="IK10" s="92"/>
      <c r="IL10" s="92"/>
      <c r="IM10" s="92"/>
      <c r="IN10" s="92"/>
      <c r="IO10" s="92"/>
      <c r="IP10" s="92"/>
      <c r="IQ10" s="92"/>
      <c r="IR10" s="92"/>
      <c r="IS10" s="92"/>
      <c r="IT10" s="92"/>
    </row>
    <row r="11" spans="1:293" ht="15.75" x14ac:dyDescent="0.25">
      <c r="A11" s="100"/>
      <c r="B11" s="100"/>
      <c r="C11" s="94" t="s">
        <v>631</v>
      </c>
      <c r="D11" s="94" t="s">
        <v>5</v>
      </c>
      <c r="E11" s="94" t="s">
        <v>6</v>
      </c>
      <c r="F11" s="94" t="s">
        <v>632</v>
      </c>
      <c r="G11" s="94" t="s">
        <v>7</v>
      </c>
      <c r="H11" s="94" t="s">
        <v>8</v>
      </c>
      <c r="I11" s="94" t="s">
        <v>633</v>
      </c>
      <c r="J11" s="94" t="s">
        <v>9</v>
      </c>
      <c r="K11" s="94" t="s">
        <v>10</v>
      </c>
      <c r="L11" s="94" t="s">
        <v>705</v>
      </c>
      <c r="M11" s="94" t="s">
        <v>9</v>
      </c>
      <c r="N11" s="94" t="s">
        <v>10</v>
      </c>
      <c r="O11" s="94" t="s">
        <v>634</v>
      </c>
      <c r="P11" s="94" t="s">
        <v>11</v>
      </c>
      <c r="Q11" s="94" t="s">
        <v>4</v>
      </c>
      <c r="R11" s="94" t="s">
        <v>635</v>
      </c>
      <c r="S11" s="94" t="s">
        <v>6</v>
      </c>
      <c r="T11" s="94" t="s">
        <v>12</v>
      </c>
      <c r="U11" s="94" t="s">
        <v>636</v>
      </c>
      <c r="V11" s="94" t="s">
        <v>6</v>
      </c>
      <c r="W11" s="94" t="s">
        <v>12</v>
      </c>
      <c r="X11" s="94" t="s">
        <v>637</v>
      </c>
      <c r="Y11" s="94"/>
      <c r="Z11" s="94"/>
      <c r="AA11" s="94" t="s">
        <v>638</v>
      </c>
      <c r="AB11" s="94"/>
      <c r="AC11" s="94"/>
      <c r="AD11" s="94" t="s">
        <v>639</v>
      </c>
      <c r="AE11" s="94"/>
      <c r="AF11" s="94"/>
      <c r="AG11" s="94" t="s">
        <v>706</v>
      </c>
      <c r="AH11" s="94"/>
      <c r="AI11" s="94"/>
      <c r="AJ11" s="94" t="s">
        <v>640</v>
      </c>
      <c r="AK11" s="94"/>
      <c r="AL11" s="94"/>
      <c r="AM11" s="94" t="s">
        <v>641</v>
      </c>
      <c r="AN11" s="94"/>
      <c r="AO11" s="94"/>
      <c r="AP11" s="92" t="s">
        <v>642</v>
      </c>
      <c r="AQ11" s="92"/>
      <c r="AR11" s="92"/>
      <c r="AS11" s="94" t="s">
        <v>643</v>
      </c>
      <c r="AT11" s="94"/>
      <c r="AU11" s="94"/>
      <c r="AV11" s="94" t="s">
        <v>644</v>
      </c>
      <c r="AW11" s="94"/>
      <c r="AX11" s="94"/>
      <c r="AY11" s="94" t="s">
        <v>645</v>
      </c>
      <c r="AZ11" s="94"/>
      <c r="BA11" s="94"/>
      <c r="BB11" s="94" t="s">
        <v>646</v>
      </c>
      <c r="BC11" s="94"/>
      <c r="BD11" s="94"/>
      <c r="BE11" s="94" t="s">
        <v>647</v>
      </c>
      <c r="BF11" s="94"/>
      <c r="BG11" s="94"/>
      <c r="BH11" s="92" t="s">
        <v>648</v>
      </c>
      <c r="BI11" s="92"/>
      <c r="BJ11" s="92"/>
      <c r="BK11" s="92" t="s">
        <v>707</v>
      </c>
      <c r="BL11" s="92"/>
      <c r="BM11" s="92"/>
      <c r="BN11" s="94" t="s">
        <v>649</v>
      </c>
      <c r="BO11" s="94"/>
      <c r="BP11" s="94"/>
      <c r="BQ11" s="94" t="s">
        <v>650</v>
      </c>
      <c r="BR11" s="94"/>
      <c r="BS11" s="94"/>
      <c r="BT11" s="92" t="s">
        <v>651</v>
      </c>
      <c r="BU11" s="92"/>
      <c r="BV11" s="92"/>
      <c r="BW11" s="94" t="s">
        <v>652</v>
      </c>
      <c r="BX11" s="94"/>
      <c r="BY11" s="94"/>
      <c r="BZ11" s="94" t="s">
        <v>653</v>
      </c>
      <c r="CA11" s="94"/>
      <c r="CB11" s="94"/>
      <c r="CC11" s="94" t="s">
        <v>654</v>
      </c>
      <c r="CD11" s="94"/>
      <c r="CE11" s="94"/>
      <c r="CF11" s="94" t="s">
        <v>655</v>
      </c>
      <c r="CG11" s="94"/>
      <c r="CH11" s="94"/>
      <c r="CI11" s="94" t="s">
        <v>656</v>
      </c>
      <c r="CJ11" s="94"/>
      <c r="CK11" s="94"/>
      <c r="CL11" s="94" t="s">
        <v>657</v>
      </c>
      <c r="CM11" s="94"/>
      <c r="CN11" s="94"/>
      <c r="CO11" s="94" t="s">
        <v>708</v>
      </c>
      <c r="CP11" s="94"/>
      <c r="CQ11" s="94"/>
      <c r="CR11" s="94" t="s">
        <v>658</v>
      </c>
      <c r="CS11" s="94"/>
      <c r="CT11" s="94"/>
      <c r="CU11" s="94" t="s">
        <v>659</v>
      </c>
      <c r="CV11" s="94"/>
      <c r="CW11" s="94"/>
      <c r="CX11" s="94" t="s">
        <v>660</v>
      </c>
      <c r="CY11" s="94"/>
      <c r="CZ11" s="94"/>
      <c r="DA11" s="94" t="s">
        <v>661</v>
      </c>
      <c r="DB11" s="94"/>
      <c r="DC11" s="94"/>
      <c r="DD11" s="92" t="s">
        <v>662</v>
      </c>
      <c r="DE11" s="92"/>
      <c r="DF11" s="92"/>
      <c r="DG11" s="92" t="s">
        <v>663</v>
      </c>
      <c r="DH11" s="92"/>
      <c r="DI11" s="92"/>
      <c r="DJ11" s="92" t="s">
        <v>664</v>
      </c>
      <c r="DK11" s="92"/>
      <c r="DL11" s="92"/>
      <c r="DM11" s="92" t="s">
        <v>709</v>
      </c>
      <c r="DN11" s="92"/>
      <c r="DO11" s="92"/>
      <c r="DP11" s="92" t="s">
        <v>665</v>
      </c>
      <c r="DQ11" s="92"/>
      <c r="DR11" s="92"/>
      <c r="DS11" s="92" t="s">
        <v>666</v>
      </c>
      <c r="DT11" s="92"/>
      <c r="DU11" s="92"/>
      <c r="DV11" s="92" t="s">
        <v>667</v>
      </c>
      <c r="DW11" s="92"/>
      <c r="DX11" s="92"/>
      <c r="DY11" s="92" t="s">
        <v>668</v>
      </c>
      <c r="DZ11" s="92"/>
      <c r="EA11" s="92"/>
      <c r="EB11" s="92" t="s">
        <v>669</v>
      </c>
      <c r="EC11" s="92"/>
      <c r="ED11" s="92"/>
      <c r="EE11" s="92" t="s">
        <v>670</v>
      </c>
      <c r="EF11" s="92"/>
      <c r="EG11" s="92"/>
      <c r="EH11" s="92" t="s">
        <v>710</v>
      </c>
      <c r="EI11" s="92"/>
      <c r="EJ11" s="92"/>
      <c r="EK11" s="92" t="s">
        <v>671</v>
      </c>
      <c r="EL11" s="92"/>
      <c r="EM11" s="92"/>
      <c r="EN11" s="92" t="s">
        <v>672</v>
      </c>
      <c r="EO11" s="92"/>
      <c r="EP11" s="92"/>
      <c r="EQ11" s="92" t="s">
        <v>673</v>
      </c>
      <c r="ER11" s="92"/>
      <c r="ES11" s="92"/>
      <c r="ET11" s="92" t="s">
        <v>674</v>
      </c>
      <c r="EU11" s="92"/>
      <c r="EV11" s="92"/>
      <c r="EW11" s="92" t="s">
        <v>675</v>
      </c>
      <c r="EX11" s="92"/>
      <c r="EY11" s="92"/>
      <c r="EZ11" s="92" t="s">
        <v>676</v>
      </c>
      <c r="FA11" s="92"/>
      <c r="FB11" s="92"/>
      <c r="FC11" s="92" t="s">
        <v>677</v>
      </c>
      <c r="FD11" s="92"/>
      <c r="FE11" s="92"/>
      <c r="FF11" s="92" t="s">
        <v>678</v>
      </c>
      <c r="FG11" s="92"/>
      <c r="FH11" s="92"/>
      <c r="FI11" s="92" t="s">
        <v>679</v>
      </c>
      <c r="FJ11" s="92"/>
      <c r="FK11" s="92"/>
      <c r="FL11" s="92" t="s">
        <v>711</v>
      </c>
      <c r="FM11" s="92"/>
      <c r="FN11" s="92"/>
      <c r="FO11" s="92" t="s">
        <v>680</v>
      </c>
      <c r="FP11" s="92"/>
      <c r="FQ11" s="92"/>
      <c r="FR11" s="92" t="s">
        <v>681</v>
      </c>
      <c r="FS11" s="92"/>
      <c r="FT11" s="92"/>
      <c r="FU11" s="92" t="s">
        <v>682</v>
      </c>
      <c r="FV11" s="92"/>
      <c r="FW11" s="92"/>
      <c r="FX11" s="92" t="s">
        <v>683</v>
      </c>
      <c r="FY11" s="92"/>
      <c r="FZ11" s="92"/>
      <c r="GA11" s="92" t="s">
        <v>684</v>
      </c>
      <c r="GB11" s="92"/>
      <c r="GC11" s="92"/>
      <c r="GD11" s="92" t="s">
        <v>685</v>
      </c>
      <c r="GE11" s="92"/>
      <c r="GF11" s="92"/>
      <c r="GG11" s="92" t="s">
        <v>686</v>
      </c>
      <c r="GH11" s="92"/>
      <c r="GI11" s="92"/>
      <c r="GJ11" s="92" t="s">
        <v>687</v>
      </c>
      <c r="GK11" s="92"/>
      <c r="GL11" s="92"/>
      <c r="GM11" s="92" t="s">
        <v>688</v>
      </c>
      <c r="GN11" s="92"/>
      <c r="GO11" s="92"/>
      <c r="GP11" s="92" t="s">
        <v>712</v>
      </c>
      <c r="GQ11" s="92"/>
      <c r="GR11" s="92"/>
      <c r="GS11" s="92" t="s">
        <v>689</v>
      </c>
      <c r="GT11" s="92"/>
      <c r="GU11" s="92"/>
      <c r="GV11" s="92" t="s">
        <v>690</v>
      </c>
      <c r="GW11" s="92"/>
      <c r="GX11" s="92"/>
      <c r="GY11" s="92" t="s">
        <v>691</v>
      </c>
      <c r="GZ11" s="92"/>
      <c r="HA11" s="92"/>
      <c r="HB11" s="92" t="s">
        <v>692</v>
      </c>
      <c r="HC11" s="92"/>
      <c r="HD11" s="92"/>
      <c r="HE11" s="92" t="s">
        <v>693</v>
      </c>
      <c r="HF11" s="92"/>
      <c r="HG11" s="92"/>
      <c r="HH11" s="92" t="s">
        <v>694</v>
      </c>
      <c r="HI11" s="92"/>
      <c r="HJ11" s="92"/>
      <c r="HK11" s="92" t="s">
        <v>695</v>
      </c>
      <c r="HL11" s="92"/>
      <c r="HM11" s="92"/>
      <c r="HN11" s="92" t="s">
        <v>696</v>
      </c>
      <c r="HO11" s="92"/>
      <c r="HP11" s="92"/>
      <c r="HQ11" s="92" t="s">
        <v>697</v>
      </c>
      <c r="HR11" s="92"/>
      <c r="HS11" s="92"/>
      <c r="HT11" s="92" t="s">
        <v>713</v>
      </c>
      <c r="HU11" s="92"/>
      <c r="HV11" s="92"/>
      <c r="HW11" s="92" t="s">
        <v>698</v>
      </c>
      <c r="HX11" s="92"/>
      <c r="HY11" s="92"/>
      <c r="HZ11" s="92" t="s">
        <v>699</v>
      </c>
      <c r="IA11" s="92"/>
      <c r="IB11" s="92"/>
      <c r="IC11" s="92" t="s">
        <v>700</v>
      </c>
      <c r="ID11" s="92"/>
      <c r="IE11" s="92"/>
      <c r="IF11" s="92" t="s">
        <v>701</v>
      </c>
      <c r="IG11" s="92"/>
      <c r="IH11" s="92"/>
      <c r="II11" s="92" t="s">
        <v>714</v>
      </c>
      <c r="IJ11" s="92"/>
      <c r="IK11" s="92"/>
      <c r="IL11" s="92" t="s">
        <v>702</v>
      </c>
      <c r="IM11" s="92"/>
      <c r="IN11" s="92"/>
      <c r="IO11" s="92" t="s">
        <v>703</v>
      </c>
      <c r="IP11" s="92"/>
      <c r="IQ11" s="92"/>
      <c r="IR11" s="92" t="s">
        <v>704</v>
      </c>
      <c r="IS11" s="92"/>
      <c r="IT11" s="92"/>
    </row>
    <row r="12" spans="1:293" ht="93" customHeight="1" x14ac:dyDescent="0.25">
      <c r="A12" s="100"/>
      <c r="B12" s="100"/>
      <c r="C12" s="99" t="s">
        <v>1339</v>
      </c>
      <c r="D12" s="99"/>
      <c r="E12" s="99"/>
      <c r="F12" s="99" t="s">
        <v>1340</v>
      </c>
      <c r="G12" s="99"/>
      <c r="H12" s="99"/>
      <c r="I12" s="99" t="s">
        <v>1341</v>
      </c>
      <c r="J12" s="99"/>
      <c r="K12" s="99"/>
      <c r="L12" s="99" t="s">
        <v>1342</v>
      </c>
      <c r="M12" s="99"/>
      <c r="N12" s="99"/>
      <c r="O12" s="99" t="s">
        <v>1343</v>
      </c>
      <c r="P12" s="99"/>
      <c r="Q12" s="99"/>
      <c r="R12" s="99" t="s">
        <v>1344</v>
      </c>
      <c r="S12" s="99"/>
      <c r="T12" s="99"/>
      <c r="U12" s="99" t="s">
        <v>1345</v>
      </c>
      <c r="V12" s="99"/>
      <c r="W12" s="99"/>
      <c r="X12" s="99" t="s">
        <v>1346</v>
      </c>
      <c r="Y12" s="99"/>
      <c r="Z12" s="99"/>
      <c r="AA12" s="99" t="s">
        <v>1347</v>
      </c>
      <c r="AB12" s="99"/>
      <c r="AC12" s="99"/>
      <c r="AD12" s="99" t="s">
        <v>1348</v>
      </c>
      <c r="AE12" s="99"/>
      <c r="AF12" s="99"/>
      <c r="AG12" s="99" t="s">
        <v>1349</v>
      </c>
      <c r="AH12" s="99"/>
      <c r="AI12" s="99"/>
      <c r="AJ12" s="99" t="s">
        <v>1350</v>
      </c>
      <c r="AK12" s="99"/>
      <c r="AL12" s="99"/>
      <c r="AM12" s="99" t="s">
        <v>1351</v>
      </c>
      <c r="AN12" s="99"/>
      <c r="AO12" s="99"/>
      <c r="AP12" s="99" t="s">
        <v>1352</v>
      </c>
      <c r="AQ12" s="99"/>
      <c r="AR12" s="99"/>
      <c r="AS12" s="99" t="s">
        <v>1353</v>
      </c>
      <c r="AT12" s="99"/>
      <c r="AU12" s="99"/>
      <c r="AV12" s="99" t="s">
        <v>1354</v>
      </c>
      <c r="AW12" s="99"/>
      <c r="AX12" s="99"/>
      <c r="AY12" s="99" t="s">
        <v>1355</v>
      </c>
      <c r="AZ12" s="99"/>
      <c r="BA12" s="99"/>
      <c r="BB12" s="99" t="s">
        <v>1356</v>
      </c>
      <c r="BC12" s="99"/>
      <c r="BD12" s="99"/>
      <c r="BE12" s="99" t="s">
        <v>1357</v>
      </c>
      <c r="BF12" s="99"/>
      <c r="BG12" s="99"/>
      <c r="BH12" s="99" t="s">
        <v>1358</v>
      </c>
      <c r="BI12" s="99"/>
      <c r="BJ12" s="99"/>
      <c r="BK12" s="99" t="s">
        <v>1359</v>
      </c>
      <c r="BL12" s="99"/>
      <c r="BM12" s="99"/>
      <c r="BN12" s="99" t="s">
        <v>1360</v>
      </c>
      <c r="BO12" s="99"/>
      <c r="BP12" s="99"/>
      <c r="BQ12" s="99" t="s">
        <v>1361</v>
      </c>
      <c r="BR12" s="99"/>
      <c r="BS12" s="99"/>
      <c r="BT12" s="99" t="s">
        <v>1362</v>
      </c>
      <c r="BU12" s="99"/>
      <c r="BV12" s="99"/>
      <c r="BW12" s="99" t="s">
        <v>1363</v>
      </c>
      <c r="BX12" s="99"/>
      <c r="BY12" s="99"/>
      <c r="BZ12" s="99" t="s">
        <v>1200</v>
      </c>
      <c r="CA12" s="99"/>
      <c r="CB12" s="99"/>
      <c r="CC12" s="99" t="s">
        <v>1364</v>
      </c>
      <c r="CD12" s="99"/>
      <c r="CE12" s="99"/>
      <c r="CF12" s="99" t="s">
        <v>1365</v>
      </c>
      <c r="CG12" s="99"/>
      <c r="CH12" s="99"/>
      <c r="CI12" s="99" t="s">
        <v>1366</v>
      </c>
      <c r="CJ12" s="99"/>
      <c r="CK12" s="99"/>
      <c r="CL12" s="99" t="s">
        <v>1367</v>
      </c>
      <c r="CM12" s="99"/>
      <c r="CN12" s="99"/>
      <c r="CO12" s="99" t="s">
        <v>1368</v>
      </c>
      <c r="CP12" s="99"/>
      <c r="CQ12" s="99"/>
      <c r="CR12" s="99" t="s">
        <v>1369</v>
      </c>
      <c r="CS12" s="99"/>
      <c r="CT12" s="99"/>
      <c r="CU12" s="99" t="s">
        <v>1370</v>
      </c>
      <c r="CV12" s="99"/>
      <c r="CW12" s="99"/>
      <c r="CX12" s="99" t="s">
        <v>1371</v>
      </c>
      <c r="CY12" s="99"/>
      <c r="CZ12" s="99"/>
      <c r="DA12" s="99" t="s">
        <v>1372</v>
      </c>
      <c r="DB12" s="99"/>
      <c r="DC12" s="99"/>
      <c r="DD12" s="99" t="s">
        <v>1373</v>
      </c>
      <c r="DE12" s="99"/>
      <c r="DF12" s="99"/>
      <c r="DG12" s="99" t="s">
        <v>1374</v>
      </c>
      <c r="DH12" s="99"/>
      <c r="DI12" s="99"/>
      <c r="DJ12" s="119" t="s">
        <v>1375</v>
      </c>
      <c r="DK12" s="119"/>
      <c r="DL12" s="119"/>
      <c r="DM12" s="119" t="s">
        <v>1376</v>
      </c>
      <c r="DN12" s="119"/>
      <c r="DO12" s="119"/>
      <c r="DP12" s="119" t="s">
        <v>1377</v>
      </c>
      <c r="DQ12" s="119"/>
      <c r="DR12" s="119"/>
      <c r="DS12" s="119" t="s">
        <v>1378</v>
      </c>
      <c r="DT12" s="119"/>
      <c r="DU12" s="119"/>
      <c r="DV12" s="119" t="s">
        <v>745</v>
      </c>
      <c r="DW12" s="119"/>
      <c r="DX12" s="119"/>
      <c r="DY12" s="99" t="s">
        <v>761</v>
      </c>
      <c r="DZ12" s="99"/>
      <c r="EA12" s="99"/>
      <c r="EB12" s="99" t="s">
        <v>762</v>
      </c>
      <c r="EC12" s="99"/>
      <c r="ED12" s="99"/>
      <c r="EE12" s="99" t="s">
        <v>1232</v>
      </c>
      <c r="EF12" s="99"/>
      <c r="EG12" s="99"/>
      <c r="EH12" s="99" t="s">
        <v>763</v>
      </c>
      <c r="EI12" s="99"/>
      <c r="EJ12" s="99"/>
      <c r="EK12" s="99" t="s">
        <v>1335</v>
      </c>
      <c r="EL12" s="99"/>
      <c r="EM12" s="99"/>
      <c r="EN12" s="99" t="s">
        <v>766</v>
      </c>
      <c r="EO12" s="99"/>
      <c r="EP12" s="99"/>
      <c r="EQ12" s="99" t="s">
        <v>1241</v>
      </c>
      <c r="ER12" s="99"/>
      <c r="ES12" s="99"/>
      <c r="ET12" s="99" t="s">
        <v>771</v>
      </c>
      <c r="EU12" s="99"/>
      <c r="EV12" s="99"/>
      <c r="EW12" s="99" t="s">
        <v>1244</v>
      </c>
      <c r="EX12" s="99"/>
      <c r="EY12" s="99"/>
      <c r="EZ12" s="99" t="s">
        <v>1246</v>
      </c>
      <c r="FA12" s="99"/>
      <c r="FB12" s="99"/>
      <c r="FC12" s="99" t="s">
        <v>1248</v>
      </c>
      <c r="FD12" s="99"/>
      <c r="FE12" s="99"/>
      <c r="FF12" s="99" t="s">
        <v>1336</v>
      </c>
      <c r="FG12" s="99"/>
      <c r="FH12" s="99"/>
      <c r="FI12" s="99" t="s">
        <v>1251</v>
      </c>
      <c r="FJ12" s="99"/>
      <c r="FK12" s="99"/>
      <c r="FL12" s="99" t="s">
        <v>775</v>
      </c>
      <c r="FM12" s="99"/>
      <c r="FN12" s="99"/>
      <c r="FO12" s="99" t="s">
        <v>1255</v>
      </c>
      <c r="FP12" s="99"/>
      <c r="FQ12" s="99"/>
      <c r="FR12" s="99" t="s">
        <v>1258</v>
      </c>
      <c r="FS12" s="99"/>
      <c r="FT12" s="99"/>
      <c r="FU12" s="99" t="s">
        <v>1262</v>
      </c>
      <c r="FV12" s="99"/>
      <c r="FW12" s="99"/>
      <c r="FX12" s="99" t="s">
        <v>1264</v>
      </c>
      <c r="FY12" s="99"/>
      <c r="FZ12" s="99"/>
      <c r="GA12" s="119" t="s">
        <v>1267</v>
      </c>
      <c r="GB12" s="119"/>
      <c r="GC12" s="119"/>
      <c r="GD12" s="99" t="s">
        <v>780</v>
      </c>
      <c r="GE12" s="99"/>
      <c r="GF12" s="99"/>
      <c r="GG12" s="119" t="s">
        <v>1274</v>
      </c>
      <c r="GH12" s="119"/>
      <c r="GI12" s="119"/>
      <c r="GJ12" s="119" t="s">
        <v>1275</v>
      </c>
      <c r="GK12" s="119"/>
      <c r="GL12" s="119"/>
      <c r="GM12" s="119" t="s">
        <v>1277</v>
      </c>
      <c r="GN12" s="119"/>
      <c r="GO12" s="119"/>
      <c r="GP12" s="119" t="s">
        <v>1278</v>
      </c>
      <c r="GQ12" s="119"/>
      <c r="GR12" s="119"/>
      <c r="GS12" s="119" t="s">
        <v>787</v>
      </c>
      <c r="GT12" s="119"/>
      <c r="GU12" s="119"/>
      <c r="GV12" s="119" t="s">
        <v>789</v>
      </c>
      <c r="GW12" s="119"/>
      <c r="GX12" s="119"/>
      <c r="GY12" s="119" t="s">
        <v>790</v>
      </c>
      <c r="GZ12" s="119"/>
      <c r="HA12" s="119"/>
      <c r="HB12" s="99" t="s">
        <v>1285</v>
      </c>
      <c r="HC12" s="99"/>
      <c r="HD12" s="99"/>
      <c r="HE12" s="99" t="s">
        <v>1287</v>
      </c>
      <c r="HF12" s="99"/>
      <c r="HG12" s="99"/>
      <c r="HH12" s="99" t="s">
        <v>796</v>
      </c>
      <c r="HI12" s="99"/>
      <c r="HJ12" s="99"/>
      <c r="HK12" s="99" t="s">
        <v>1288</v>
      </c>
      <c r="HL12" s="99"/>
      <c r="HM12" s="99"/>
      <c r="HN12" s="99" t="s">
        <v>1291</v>
      </c>
      <c r="HO12" s="99"/>
      <c r="HP12" s="99"/>
      <c r="HQ12" s="99" t="s">
        <v>799</v>
      </c>
      <c r="HR12" s="99"/>
      <c r="HS12" s="99"/>
      <c r="HT12" s="99" t="s">
        <v>797</v>
      </c>
      <c r="HU12" s="99"/>
      <c r="HV12" s="99"/>
      <c r="HW12" s="99" t="s">
        <v>618</v>
      </c>
      <c r="HX12" s="99"/>
      <c r="HY12" s="99"/>
      <c r="HZ12" s="99" t="s">
        <v>1300</v>
      </c>
      <c r="IA12" s="99"/>
      <c r="IB12" s="99"/>
      <c r="IC12" s="99" t="s">
        <v>1304</v>
      </c>
      <c r="ID12" s="99"/>
      <c r="IE12" s="99"/>
      <c r="IF12" s="99" t="s">
        <v>802</v>
      </c>
      <c r="IG12" s="99"/>
      <c r="IH12" s="99"/>
      <c r="II12" s="99" t="s">
        <v>1309</v>
      </c>
      <c r="IJ12" s="99"/>
      <c r="IK12" s="99"/>
      <c r="IL12" s="99" t="s">
        <v>1310</v>
      </c>
      <c r="IM12" s="99"/>
      <c r="IN12" s="99"/>
      <c r="IO12" s="99" t="s">
        <v>1314</v>
      </c>
      <c r="IP12" s="99"/>
      <c r="IQ12" s="99"/>
      <c r="IR12" s="99" t="s">
        <v>1318</v>
      </c>
      <c r="IS12" s="99"/>
      <c r="IT12" s="99"/>
    </row>
    <row r="13" spans="1:293" ht="82.5" customHeight="1" x14ac:dyDescent="0.25">
      <c r="A13" s="100"/>
      <c r="B13" s="100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95" t="s">
        <v>278</v>
      </c>
      <c r="B39" s="96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97" t="s">
        <v>841</v>
      </c>
      <c r="B40" s="98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811</v>
      </c>
      <c r="C42" s="46"/>
      <c r="D42" s="46"/>
      <c r="E42" s="46"/>
      <c r="F42" s="30"/>
      <c r="G42" s="30"/>
      <c r="H42" s="30"/>
      <c r="I42" s="30"/>
      <c r="J42" s="30"/>
      <c r="K42" s="30"/>
      <c r="L42" s="30"/>
      <c r="M42" s="30"/>
    </row>
    <row r="43" spans="1:293" x14ac:dyDescent="0.25">
      <c r="B43" s="27" t="s">
        <v>812</v>
      </c>
      <c r="C43" s="24" t="s">
        <v>806</v>
      </c>
      <c r="D43" s="35">
        <f>E43/100*25</f>
        <v>0</v>
      </c>
      <c r="E43" s="32">
        <f>(C40+F40+I40+L40+O40+R40+U40)/7</f>
        <v>0</v>
      </c>
      <c r="F43" s="30"/>
      <c r="G43" s="30"/>
      <c r="H43" s="30"/>
      <c r="I43" s="30"/>
      <c r="J43" s="30"/>
      <c r="K43" s="30"/>
      <c r="L43" s="30"/>
      <c r="M43" s="30"/>
    </row>
    <row r="44" spans="1:293" x14ac:dyDescent="0.25">
      <c r="B44" s="27" t="s">
        <v>813</v>
      </c>
      <c r="C44" s="24" t="s">
        <v>806</v>
      </c>
      <c r="D44" s="35">
        <f>E44/100*25</f>
        <v>0</v>
      </c>
      <c r="E44" s="32">
        <f>(D40+G40+J40+M40+P40+S40+V40)/7</f>
        <v>0</v>
      </c>
      <c r="F44" s="30"/>
      <c r="G44" s="30"/>
      <c r="H44" s="30"/>
      <c r="I44" s="30"/>
      <c r="J44" s="30"/>
      <c r="K44" s="30"/>
      <c r="L44" s="30"/>
      <c r="M44" s="30"/>
    </row>
    <row r="45" spans="1:293" x14ac:dyDescent="0.25">
      <c r="B45" s="27" t="s">
        <v>814</v>
      </c>
      <c r="C45" s="24" t="s">
        <v>806</v>
      </c>
      <c r="D45" s="35">
        <f>E45/100*25</f>
        <v>0</v>
      </c>
      <c r="E45" s="32">
        <f>(E40+H40+K40+N40+Q40+T40+W40)/7</f>
        <v>0</v>
      </c>
      <c r="F45" s="30"/>
      <c r="G45" s="30"/>
      <c r="H45" s="30"/>
      <c r="I45" s="30"/>
      <c r="J45" s="30"/>
      <c r="K45" s="30"/>
      <c r="L45" s="30"/>
      <c r="M45" s="30"/>
    </row>
    <row r="46" spans="1:293" x14ac:dyDescent="0.25">
      <c r="B46" s="27"/>
      <c r="C46" s="55"/>
      <c r="D46" s="54">
        <f>SUM(D43:D45)</f>
        <v>0</v>
      </c>
      <c r="E46" s="54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93" ht="15" customHeight="1" x14ac:dyDescent="0.25">
      <c r="B47" s="27"/>
      <c r="C47" s="24"/>
      <c r="D47" s="130" t="s">
        <v>56</v>
      </c>
      <c r="E47" s="131"/>
      <c r="F47" s="85" t="s">
        <v>3</v>
      </c>
      <c r="G47" s="86"/>
      <c r="H47" s="87" t="s">
        <v>715</v>
      </c>
      <c r="I47" s="88"/>
      <c r="J47" s="87" t="s">
        <v>331</v>
      </c>
      <c r="K47" s="88"/>
      <c r="L47" s="30"/>
      <c r="M47" s="30"/>
    </row>
    <row r="48" spans="1:293" x14ac:dyDescent="0.25">
      <c r="B48" s="27" t="s">
        <v>812</v>
      </c>
      <c r="C48" s="24" t="s">
        <v>807</v>
      </c>
      <c r="D48" s="35">
        <f>E48/100*25</f>
        <v>0</v>
      </c>
      <c r="E48" s="32">
        <f>(X40+AA40+AD40+AG40+AJ40+AM40+AP40)/7</f>
        <v>0</v>
      </c>
      <c r="F48" s="24">
        <f>G48/100*25</f>
        <v>0</v>
      </c>
      <c r="G48" s="32">
        <f>(AS40+AV40+AY40+BB40+BE40+BH40+BK40)/7</f>
        <v>0</v>
      </c>
      <c r="H48" s="24">
        <f>I48/100*25</f>
        <v>0</v>
      </c>
      <c r="I48" s="32">
        <f>(BN40+BQ40+BT40+BW40+BZ40+CC40+CF40)/7</f>
        <v>0</v>
      </c>
      <c r="J48" s="24">
        <f>K48/100*25</f>
        <v>0</v>
      </c>
      <c r="K48" s="32">
        <f>(CI40+CL40+CO40+CR40+CU40+CX40+DA40)/7</f>
        <v>0</v>
      </c>
      <c r="L48" s="30"/>
      <c r="M48" s="30"/>
    </row>
    <row r="49" spans="2:13" x14ac:dyDescent="0.25">
      <c r="B49" s="27" t="s">
        <v>813</v>
      </c>
      <c r="C49" s="24" t="s">
        <v>807</v>
      </c>
      <c r="D49" s="35">
        <f>E49/100*25</f>
        <v>0</v>
      </c>
      <c r="E49" s="32">
        <f>(Y40+AB40+AE40+AH40+AK40+AN40+AQ40)/7</f>
        <v>0</v>
      </c>
      <c r="F49" s="24">
        <f>G49/100*25</f>
        <v>0</v>
      </c>
      <c r="G49" s="32">
        <f>(AT40+AW40+AZ40+BC40+BF40+BI40+BL40)/7</f>
        <v>0</v>
      </c>
      <c r="H49" s="24">
        <f>I49/100*25</f>
        <v>0</v>
      </c>
      <c r="I49" s="32">
        <f>(BO40+BR40+BU40+BX40+CA40+CD40+CG40)/7</f>
        <v>0</v>
      </c>
      <c r="J49" s="24">
        <f>K49/100*25</f>
        <v>0</v>
      </c>
      <c r="K49" s="32">
        <f>(CJ40+CM40+CP40+CS40+CV40+CY40+DB40)/7</f>
        <v>0</v>
      </c>
      <c r="L49" s="30"/>
      <c r="M49" s="30"/>
    </row>
    <row r="50" spans="2:13" x14ac:dyDescent="0.25">
      <c r="B50" s="27" t="s">
        <v>814</v>
      </c>
      <c r="C50" s="24" t="s">
        <v>807</v>
      </c>
      <c r="D50" s="35">
        <f>E50/100*25</f>
        <v>0</v>
      </c>
      <c r="E50" s="32">
        <f>(Z40+AC40+AF40+AI40+AL40+AO40+AR40)/7</f>
        <v>0</v>
      </c>
      <c r="F50" s="24">
        <f>G50/100*25</f>
        <v>0</v>
      </c>
      <c r="G50" s="32">
        <f>(AU40+AX40+BA40+BD40+BG40+BJ40+BM40)/7</f>
        <v>0</v>
      </c>
      <c r="H50" s="24">
        <f>I50/100*25</f>
        <v>0</v>
      </c>
      <c r="I50" s="32">
        <f>(BP40+BS40+BV40+BY40+CB40+CE40+CH40)/7</f>
        <v>0</v>
      </c>
      <c r="J50" s="24">
        <f>K50/100*25</f>
        <v>0</v>
      </c>
      <c r="K50" s="32">
        <f>(CK40+CN40+CQ40+CT40+CW40+CZ40+DC40)/7</f>
        <v>0</v>
      </c>
      <c r="L50" s="30"/>
      <c r="M50" s="30"/>
    </row>
    <row r="51" spans="2:13" x14ac:dyDescent="0.25">
      <c r="B51" s="27"/>
      <c r="C51" s="24"/>
      <c r="D51" s="34">
        <f t="shared" ref="D51:I51" si="16">SUM(D48:D50)</f>
        <v>0</v>
      </c>
      <c r="E51" s="34">
        <f t="shared" si="16"/>
        <v>0</v>
      </c>
      <c r="F51" s="33">
        <f t="shared" si="16"/>
        <v>0</v>
      </c>
      <c r="G51" s="33">
        <f t="shared" si="16"/>
        <v>0</v>
      </c>
      <c r="H51" s="33">
        <f t="shared" si="16"/>
        <v>0</v>
      </c>
      <c r="I51" s="33">
        <f t="shared" si="16"/>
        <v>0</v>
      </c>
      <c r="J51" s="33">
        <f>SUM(J48:J50)</f>
        <v>0</v>
      </c>
      <c r="K51" s="33">
        <f>SUM(K48:K50)</f>
        <v>0</v>
      </c>
      <c r="L51" s="30"/>
      <c r="M51" s="30"/>
    </row>
    <row r="52" spans="2:13" x14ac:dyDescent="0.25">
      <c r="B52" s="27" t="s">
        <v>812</v>
      </c>
      <c r="C52" s="24" t="s">
        <v>808</v>
      </c>
      <c r="D52" s="35">
        <f>E52/100*25</f>
        <v>0</v>
      </c>
      <c r="E52" s="32">
        <f>(DD40+DG40+DJ40+DM40+DP40+DS40+DV40)/7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25">
      <c r="B53" s="27" t="s">
        <v>813</v>
      </c>
      <c r="C53" s="24" t="s">
        <v>808</v>
      </c>
      <c r="D53" s="35">
        <f>E53/100*25</f>
        <v>0</v>
      </c>
      <c r="E53" s="32">
        <f>(DE40+DH40+DK40+DN40+DQ40+DT40+DW40)/7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25">
      <c r="B54" s="27" t="s">
        <v>814</v>
      </c>
      <c r="C54" s="24" t="s">
        <v>808</v>
      </c>
      <c r="D54" s="35">
        <f>E54/100*25</f>
        <v>0</v>
      </c>
      <c r="E54" s="32">
        <f>(DF40+DI40+DL40+DO40+DR40+DU40+DX40)/7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25">
      <c r="B55" s="27"/>
      <c r="C55" s="55"/>
      <c r="D55" s="54">
        <f>SUM(D52:D54)</f>
        <v>0</v>
      </c>
      <c r="E55" s="54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25">
      <c r="B56" s="27"/>
      <c r="C56" s="24"/>
      <c r="D56" s="132" t="s">
        <v>159</v>
      </c>
      <c r="E56" s="132"/>
      <c r="F56" s="82" t="s">
        <v>116</v>
      </c>
      <c r="G56" s="83"/>
      <c r="H56" s="87" t="s">
        <v>174</v>
      </c>
      <c r="I56" s="88"/>
      <c r="J56" s="118" t="s">
        <v>186</v>
      </c>
      <c r="K56" s="118"/>
      <c r="L56" s="118" t="s">
        <v>117</v>
      </c>
      <c r="M56" s="118"/>
    </row>
    <row r="57" spans="2:13" x14ac:dyDescent="0.25">
      <c r="B57" s="27" t="s">
        <v>812</v>
      </c>
      <c r="C57" s="24" t="s">
        <v>809</v>
      </c>
      <c r="D57" s="35">
        <f>E57/100*25</f>
        <v>0</v>
      </c>
      <c r="E57" s="32">
        <f>(DY40+EB40+EE40+EH40+EK40+EN40+EQ40)/7</f>
        <v>0</v>
      </c>
      <c r="F57" s="24">
        <f>G57/100*25</f>
        <v>0</v>
      </c>
      <c r="G57" s="32">
        <f>(ET40+EW40+EZ40+FC40+FF40+FI40+FL40)/7</f>
        <v>0</v>
      </c>
      <c r="H57" s="24">
        <f>I57/100*25</f>
        <v>0</v>
      </c>
      <c r="I57" s="32">
        <f>(FO40+FR40+FU40+FX40+GA40+GD40+GG40)/7</f>
        <v>0</v>
      </c>
      <c r="J57" s="24">
        <f>K57/100*25</f>
        <v>0</v>
      </c>
      <c r="K57" s="32">
        <f>(GJ40+GM40+GP40+GS40+GV40+GY40+HB40)/7</f>
        <v>0</v>
      </c>
      <c r="L57" s="24">
        <f>M57/100*25</f>
        <v>0</v>
      </c>
      <c r="M57" s="32">
        <f>(HE40+HH40+HK40+HN40+HQ40+HT40+HW40)/7</f>
        <v>0</v>
      </c>
    </row>
    <row r="58" spans="2:13" x14ac:dyDescent="0.25">
      <c r="B58" s="27" t="s">
        <v>813</v>
      </c>
      <c r="C58" s="24" t="s">
        <v>809</v>
      </c>
      <c r="D58" s="35">
        <f>E58/100*25</f>
        <v>0</v>
      </c>
      <c r="E58" s="32">
        <f>(DZ40+EC40+EF40+EI40+EL40+EO40+ER40)/7</f>
        <v>0</v>
      </c>
      <c r="F58" s="24">
        <f>G58/100*25</f>
        <v>0</v>
      </c>
      <c r="G58" s="32">
        <f>(EU40+EX40+FA40+FD40+FG40+FJ40+FM40)/7</f>
        <v>0</v>
      </c>
      <c r="H58" s="24">
        <f>I58/100*25</f>
        <v>0</v>
      </c>
      <c r="I58" s="32">
        <f>(FP40+FS40+FV40+FY40+GB40+GE40+GH40)/7</f>
        <v>0</v>
      </c>
      <c r="J58" s="24">
        <f>K58/100*25</f>
        <v>0</v>
      </c>
      <c r="K58" s="32">
        <f>(GK40+GN40+GQ40+GT40+GW40+GZ40+HC40)/7</f>
        <v>0</v>
      </c>
      <c r="L58" s="24">
        <f>M58/100*25</f>
        <v>0</v>
      </c>
      <c r="M58" s="32">
        <f>(HF40+HI40+HL40+HO40+HR40+HU40+HX40)/7</f>
        <v>0</v>
      </c>
    </row>
    <row r="59" spans="2:13" x14ac:dyDescent="0.25">
      <c r="B59" s="27" t="s">
        <v>814</v>
      </c>
      <c r="C59" s="24" t="s">
        <v>809</v>
      </c>
      <c r="D59" s="35">
        <f>E59/100*25</f>
        <v>0</v>
      </c>
      <c r="E59" s="32">
        <f>(EA40+ED40+EG40+EJ40+EM40+EP40+ES40)/7</f>
        <v>0</v>
      </c>
      <c r="F59" s="24">
        <f>G59/100*25</f>
        <v>0</v>
      </c>
      <c r="G59" s="32">
        <f>(EV40+EY40+FB40+FE40+FH40+FK40+FN40)/7</f>
        <v>0</v>
      </c>
      <c r="H59" s="24">
        <f>I59/100*25</f>
        <v>0</v>
      </c>
      <c r="I59" s="32">
        <f>(FQ40+FT40+FW40+FZ40+GC40+GF40+GI40)/7</f>
        <v>0</v>
      </c>
      <c r="J59" s="24">
        <f>K59/100*25</f>
        <v>0</v>
      </c>
      <c r="K59" s="32">
        <f>(GL40+GO40+GR40+GU40+GX40+HA40+HD40)/7</f>
        <v>0</v>
      </c>
      <c r="L59" s="24">
        <f>M59/100*25</f>
        <v>0</v>
      </c>
      <c r="M59" s="32">
        <f>(HG40+HJ40+HM40+HP40+HS40+HV40+HY40)/7</f>
        <v>0</v>
      </c>
    </row>
    <row r="60" spans="2:13" x14ac:dyDescent="0.25">
      <c r="B60" s="27"/>
      <c r="C60" s="24"/>
      <c r="D60" s="34">
        <f t="shared" ref="D60:K60" si="17">SUM(D57:D59)</f>
        <v>0</v>
      </c>
      <c r="E60" s="34">
        <f t="shared" si="17"/>
        <v>0</v>
      </c>
      <c r="F60" s="33">
        <f t="shared" si="17"/>
        <v>0</v>
      </c>
      <c r="G60" s="33">
        <f t="shared" si="17"/>
        <v>0</v>
      </c>
      <c r="H60" s="33">
        <f t="shared" si="17"/>
        <v>0</v>
      </c>
      <c r="I60" s="33">
        <f t="shared" si="17"/>
        <v>0</v>
      </c>
      <c r="J60" s="33">
        <f t="shared" si="17"/>
        <v>0</v>
      </c>
      <c r="K60" s="33">
        <f t="shared" si="17"/>
        <v>0</v>
      </c>
      <c r="L60" s="33">
        <f>SUM(L57:L59)</f>
        <v>0</v>
      </c>
      <c r="M60" s="33">
        <f>SUM(M57:M59)</f>
        <v>0</v>
      </c>
    </row>
    <row r="61" spans="2:13" x14ac:dyDescent="0.25">
      <c r="B61" s="27" t="s">
        <v>812</v>
      </c>
      <c r="C61" s="24" t="s">
        <v>810</v>
      </c>
      <c r="D61" s="35">
        <f>E61/100*25</f>
        <v>0</v>
      </c>
      <c r="E61" s="32">
        <f>(HZ40+IC40+IF40+II40+IL40+IO40+IR40)/7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25">
      <c r="B62" s="27" t="s">
        <v>813</v>
      </c>
      <c r="C62" s="24" t="s">
        <v>810</v>
      </c>
      <c r="D62" s="35">
        <f>E62/100*25</f>
        <v>0</v>
      </c>
      <c r="E62" s="32">
        <f>(IA40+ID40+IG40+IJ40+IM40+IP40+IS40)/7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25">
      <c r="B63" s="27" t="s">
        <v>814</v>
      </c>
      <c r="C63" s="24" t="s">
        <v>810</v>
      </c>
      <c r="D63" s="35">
        <f>E63/100*25</f>
        <v>0</v>
      </c>
      <c r="E63" s="32">
        <f>(IB40+IE40+IH40+IK40+IN40+IQ40+IT40)/7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25">
      <c r="B64" s="27"/>
      <c r="C64" s="27"/>
      <c r="D64" s="34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36" t="s">
        <v>1381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4" t="s">
        <v>1379</v>
      </c>
      <c r="IS2" s="8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43" t="s">
        <v>0</v>
      </c>
      <c r="B4" s="143" t="s">
        <v>1</v>
      </c>
      <c r="C4" s="101" t="s">
        <v>57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12" t="s">
        <v>2</v>
      </c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3"/>
      <c r="BK4" s="113"/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3"/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4"/>
      <c r="DD4" s="102" t="s">
        <v>88</v>
      </c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27" t="s">
        <v>115</v>
      </c>
      <c r="DZ4" s="128"/>
      <c r="EA4" s="128"/>
      <c r="EB4" s="128"/>
      <c r="EC4" s="128"/>
      <c r="ED4" s="128"/>
      <c r="EE4" s="128"/>
      <c r="EF4" s="128"/>
      <c r="EG4" s="128"/>
      <c r="EH4" s="128"/>
      <c r="EI4" s="128"/>
      <c r="EJ4" s="128"/>
      <c r="EK4" s="128"/>
      <c r="EL4" s="128"/>
      <c r="EM4" s="128"/>
      <c r="EN4" s="128"/>
      <c r="EO4" s="128"/>
      <c r="EP4" s="128"/>
      <c r="EQ4" s="128"/>
      <c r="ER4" s="128"/>
      <c r="ES4" s="128"/>
      <c r="ET4" s="128"/>
      <c r="EU4" s="128"/>
      <c r="EV4" s="128"/>
      <c r="EW4" s="128"/>
      <c r="EX4" s="128"/>
      <c r="EY4" s="128"/>
      <c r="EZ4" s="128"/>
      <c r="FA4" s="128"/>
      <c r="FB4" s="128"/>
      <c r="FC4" s="128"/>
      <c r="FD4" s="128"/>
      <c r="FE4" s="128"/>
      <c r="FF4" s="128"/>
      <c r="FG4" s="128"/>
      <c r="FH4" s="128"/>
      <c r="FI4" s="128"/>
      <c r="FJ4" s="128"/>
      <c r="FK4" s="128"/>
      <c r="FL4" s="128"/>
      <c r="FM4" s="128"/>
      <c r="FN4" s="128"/>
      <c r="FO4" s="128"/>
      <c r="FP4" s="128"/>
      <c r="FQ4" s="128"/>
      <c r="FR4" s="128"/>
      <c r="FS4" s="128"/>
      <c r="FT4" s="128"/>
      <c r="FU4" s="128"/>
      <c r="FV4" s="128"/>
      <c r="FW4" s="128"/>
      <c r="FX4" s="128"/>
      <c r="FY4" s="128"/>
      <c r="FZ4" s="128"/>
      <c r="GA4" s="128"/>
      <c r="GB4" s="128"/>
      <c r="GC4" s="128"/>
      <c r="GD4" s="128"/>
      <c r="GE4" s="128"/>
      <c r="GF4" s="128"/>
      <c r="GG4" s="128"/>
      <c r="GH4" s="128"/>
      <c r="GI4" s="128"/>
      <c r="GJ4" s="128"/>
      <c r="GK4" s="128"/>
      <c r="GL4" s="128"/>
      <c r="GM4" s="128"/>
      <c r="GN4" s="128"/>
      <c r="GO4" s="128"/>
      <c r="GP4" s="128"/>
      <c r="GQ4" s="128"/>
      <c r="GR4" s="128"/>
      <c r="GS4" s="128"/>
      <c r="GT4" s="128"/>
      <c r="GU4" s="128"/>
      <c r="GV4" s="128"/>
      <c r="GW4" s="128"/>
      <c r="GX4" s="128"/>
      <c r="GY4" s="128"/>
      <c r="GZ4" s="128"/>
      <c r="HA4" s="128"/>
      <c r="HB4" s="128"/>
      <c r="HC4" s="128"/>
      <c r="HD4" s="128"/>
      <c r="HE4" s="128"/>
      <c r="HF4" s="128"/>
      <c r="HG4" s="128"/>
      <c r="HH4" s="128"/>
      <c r="HI4" s="128"/>
      <c r="HJ4" s="128"/>
      <c r="HK4" s="128"/>
      <c r="HL4" s="128"/>
      <c r="HM4" s="128"/>
      <c r="HN4" s="128"/>
      <c r="HO4" s="128"/>
      <c r="HP4" s="128"/>
      <c r="HQ4" s="128"/>
      <c r="HR4" s="128"/>
      <c r="HS4" s="128"/>
      <c r="HT4" s="128"/>
      <c r="HU4" s="128"/>
      <c r="HV4" s="128"/>
      <c r="HW4" s="128"/>
      <c r="HX4" s="128"/>
      <c r="HY4" s="129"/>
      <c r="HZ4" s="104" t="s">
        <v>138</v>
      </c>
      <c r="IA4" s="104"/>
      <c r="IB4" s="104"/>
      <c r="IC4" s="104"/>
      <c r="ID4" s="104"/>
      <c r="IE4" s="104"/>
      <c r="IF4" s="104"/>
      <c r="IG4" s="104"/>
      <c r="IH4" s="104"/>
      <c r="II4" s="104"/>
      <c r="IJ4" s="104"/>
      <c r="IK4" s="104"/>
      <c r="IL4" s="104"/>
      <c r="IM4" s="104"/>
      <c r="IN4" s="104"/>
      <c r="IO4" s="104"/>
      <c r="IP4" s="104"/>
      <c r="IQ4" s="104"/>
      <c r="IR4" s="104"/>
      <c r="IS4" s="104"/>
      <c r="IT4" s="104"/>
    </row>
    <row r="5" spans="1:254" ht="15.75" customHeight="1" x14ac:dyDescent="0.25">
      <c r="A5" s="144"/>
      <c r="B5" s="144"/>
      <c r="C5" s="133" t="s">
        <v>58</v>
      </c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5"/>
      <c r="X5" s="133" t="s">
        <v>56</v>
      </c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4"/>
      <c r="AM5" s="134"/>
      <c r="AN5" s="134"/>
      <c r="AO5" s="134"/>
      <c r="AP5" s="134"/>
      <c r="AQ5" s="134"/>
      <c r="AR5" s="135"/>
      <c r="AS5" s="133" t="s">
        <v>3</v>
      </c>
      <c r="AT5" s="134"/>
      <c r="AU5" s="134"/>
      <c r="AV5" s="134"/>
      <c r="AW5" s="134"/>
      <c r="AX5" s="134"/>
      <c r="AY5" s="134"/>
      <c r="AZ5" s="134"/>
      <c r="BA5" s="134"/>
      <c r="BB5" s="134"/>
      <c r="BC5" s="134"/>
      <c r="BD5" s="134"/>
      <c r="BE5" s="134"/>
      <c r="BF5" s="134"/>
      <c r="BG5" s="134"/>
      <c r="BH5" s="134"/>
      <c r="BI5" s="134"/>
      <c r="BJ5" s="134"/>
      <c r="BK5" s="134"/>
      <c r="BL5" s="134"/>
      <c r="BM5" s="135"/>
      <c r="BN5" s="92" t="s">
        <v>715</v>
      </c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 t="s">
        <v>331</v>
      </c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133" t="s">
        <v>332</v>
      </c>
      <c r="DE5" s="134"/>
      <c r="DF5" s="134"/>
      <c r="DG5" s="134"/>
      <c r="DH5" s="134"/>
      <c r="DI5" s="134"/>
      <c r="DJ5" s="134"/>
      <c r="DK5" s="134"/>
      <c r="DL5" s="134"/>
      <c r="DM5" s="134"/>
      <c r="DN5" s="134"/>
      <c r="DO5" s="134"/>
      <c r="DP5" s="134"/>
      <c r="DQ5" s="134"/>
      <c r="DR5" s="134"/>
      <c r="DS5" s="134"/>
      <c r="DT5" s="134"/>
      <c r="DU5" s="134"/>
      <c r="DV5" s="134"/>
      <c r="DW5" s="134"/>
      <c r="DX5" s="135"/>
      <c r="DY5" s="94" t="s">
        <v>159</v>
      </c>
      <c r="DZ5" s="94"/>
      <c r="EA5" s="94"/>
      <c r="EB5" s="94"/>
      <c r="EC5" s="94"/>
      <c r="ED5" s="94"/>
      <c r="EE5" s="94"/>
      <c r="EF5" s="94"/>
      <c r="EG5" s="94"/>
      <c r="EH5" s="94"/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 t="s">
        <v>116</v>
      </c>
      <c r="EU5" s="94"/>
      <c r="EV5" s="94"/>
      <c r="EW5" s="94"/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94"/>
      <c r="FJ5" s="94"/>
      <c r="FK5" s="94"/>
      <c r="FL5" s="94"/>
      <c r="FM5" s="94"/>
      <c r="FN5" s="94"/>
      <c r="FO5" s="90" t="s">
        <v>174</v>
      </c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 t="s">
        <v>186</v>
      </c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137" t="s">
        <v>117</v>
      </c>
      <c r="HF5" s="138"/>
      <c r="HG5" s="138"/>
      <c r="HH5" s="138"/>
      <c r="HI5" s="138"/>
      <c r="HJ5" s="138"/>
      <c r="HK5" s="138"/>
      <c r="HL5" s="138"/>
      <c r="HM5" s="138"/>
      <c r="HN5" s="138"/>
      <c r="HO5" s="138"/>
      <c r="HP5" s="138"/>
      <c r="HQ5" s="138"/>
      <c r="HR5" s="138"/>
      <c r="HS5" s="138"/>
      <c r="HT5" s="138"/>
      <c r="HU5" s="138"/>
      <c r="HV5" s="138"/>
      <c r="HW5" s="138"/>
      <c r="HX5" s="138"/>
      <c r="HY5" s="139"/>
      <c r="HZ5" s="140" t="s">
        <v>139</v>
      </c>
      <c r="IA5" s="141"/>
      <c r="IB5" s="141"/>
      <c r="IC5" s="141"/>
      <c r="ID5" s="141"/>
      <c r="IE5" s="141"/>
      <c r="IF5" s="141"/>
      <c r="IG5" s="141"/>
      <c r="IH5" s="141"/>
      <c r="II5" s="141"/>
      <c r="IJ5" s="141"/>
      <c r="IK5" s="141"/>
      <c r="IL5" s="141"/>
      <c r="IM5" s="141"/>
      <c r="IN5" s="141"/>
      <c r="IO5" s="141"/>
      <c r="IP5" s="141"/>
      <c r="IQ5" s="141"/>
      <c r="IR5" s="141"/>
      <c r="IS5" s="141"/>
      <c r="IT5" s="142"/>
    </row>
    <row r="6" spans="1:254" ht="15.75" x14ac:dyDescent="0.25">
      <c r="A6" s="144"/>
      <c r="B6" s="144"/>
      <c r="C6" s="94" t="s">
        <v>631</v>
      </c>
      <c r="D6" s="94" t="s">
        <v>5</v>
      </c>
      <c r="E6" s="94" t="s">
        <v>6</v>
      </c>
      <c r="F6" s="94" t="s">
        <v>632</v>
      </c>
      <c r="G6" s="94" t="s">
        <v>7</v>
      </c>
      <c r="H6" s="94" t="s">
        <v>8</v>
      </c>
      <c r="I6" s="94" t="s">
        <v>633</v>
      </c>
      <c r="J6" s="94" t="s">
        <v>9</v>
      </c>
      <c r="K6" s="94" t="s">
        <v>10</v>
      </c>
      <c r="L6" s="94" t="s">
        <v>705</v>
      </c>
      <c r="M6" s="94" t="s">
        <v>9</v>
      </c>
      <c r="N6" s="94" t="s">
        <v>10</v>
      </c>
      <c r="O6" s="94" t="s">
        <v>634</v>
      </c>
      <c r="P6" s="94" t="s">
        <v>11</v>
      </c>
      <c r="Q6" s="94" t="s">
        <v>4</v>
      </c>
      <c r="R6" s="94" t="s">
        <v>635</v>
      </c>
      <c r="S6" s="94" t="s">
        <v>6</v>
      </c>
      <c r="T6" s="94" t="s">
        <v>12</v>
      </c>
      <c r="U6" s="94" t="s">
        <v>636</v>
      </c>
      <c r="V6" s="94" t="s">
        <v>6</v>
      </c>
      <c r="W6" s="94" t="s">
        <v>12</v>
      </c>
      <c r="X6" s="94" t="s">
        <v>637</v>
      </c>
      <c r="Y6" s="94"/>
      <c r="Z6" s="94"/>
      <c r="AA6" s="94" t="s">
        <v>638</v>
      </c>
      <c r="AB6" s="94"/>
      <c r="AC6" s="94"/>
      <c r="AD6" s="94" t="s">
        <v>639</v>
      </c>
      <c r="AE6" s="94"/>
      <c r="AF6" s="94"/>
      <c r="AG6" s="94" t="s">
        <v>706</v>
      </c>
      <c r="AH6" s="94"/>
      <c r="AI6" s="94"/>
      <c r="AJ6" s="94" t="s">
        <v>640</v>
      </c>
      <c r="AK6" s="94"/>
      <c r="AL6" s="94"/>
      <c r="AM6" s="94" t="s">
        <v>641</v>
      </c>
      <c r="AN6" s="94"/>
      <c r="AO6" s="94"/>
      <c r="AP6" s="92" t="s">
        <v>642</v>
      </c>
      <c r="AQ6" s="92"/>
      <c r="AR6" s="92"/>
      <c r="AS6" s="94" t="s">
        <v>643</v>
      </c>
      <c r="AT6" s="94"/>
      <c r="AU6" s="94"/>
      <c r="AV6" s="94" t="s">
        <v>644</v>
      </c>
      <c r="AW6" s="94"/>
      <c r="AX6" s="94"/>
      <c r="AY6" s="94" t="s">
        <v>645</v>
      </c>
      <c r="AZ6" s="94"/>
      <c r="BA6" s="94"/>
      <c r="BB6" s="94" t="s">
        <v>646</v>
      </c>
      <c r="BC6" s="94"/>
      <c r="BD6" s="94"/>
      <c r="BE6" s="94" t="s">
        <v>647</v>
      </c>
      <c r="BF6" s="94"/>
      <c r="BG6" s="94"/>
      <c r="BH6" s="92" t="s">
        <v>648</v>
      </c>
      <c r="BI6" s="92"/>
      <c r="BJ6" s="92"/>
      <c r="BK6" s="92" t="s">
        <v>707</v>
      </c>
      <c r="BL6" s="92"/>
      <c r="BM6" s="92"/>
      <c r="BN6" s="94" t="s">
        <v>649</v>
      </c>
      <c r="BO6" s="94"/>
      <c r="BP6" s="94"/>
      <c r="BQ6" s="94" t="s">
        <v>650</v>
      </c>
      <c r="BR6" s="94"/>
      <c r="BS6" s="94"/>
      <c r="BT6" s="92" t="s">
        <v>651</v>
      </c>
      <c r="BU6" s="92"/>
      <c r="BV6" s="92"/>
      <c r="BW6" s="94" t="s">
        <v>652</v>
      </c>
      <c r="BX6" s="94"/>
      <c r="BY6" s="94"/>
      <c r="BZ6" s="94" t="s">
        <v>653</v>
      </c>
      <c r="CA6" s="94"/>
      <c r="CB6" s="94"/>
      <c r="CC6" s="94" t="s">
        <v>654</v>
      </c>
      <c r="CD6" s="94"/>
      <c r="CE6" s="94"/>
      <c r="CF6" s="94" t="s">
        <v>655</v>
      </c>
      <c r="CG6" s="94"/>
      <c r="CH6" s="94"/>
      <c r="CI6" s="94" t="s">
        <v>656</v>
      </c>
      <c r="CJ6" s="94"/>
      <c r="CK6" s="94"/>
      <c r="CL6" s="94" t="s">
        <v>657</v>
      </c>
      <c r="CM6" s="94"/>
      <c r="CN6" s="94"/>
      <c r="CO6" s="94" t="s">
        <v>708</v>
      </c>
      <c r="CP6" s="94"/>
      <c r="CQ6" s="94"/>
      <c r="CR6" s="94" t="s">
        <v>658</v>
      </c>
      <c r="CS6" s="94"/>
      <c r="CT6" s="94"/>
      <c r="CU6" s="94" t="s">
        <v>659</v>
      </c>
      <c r="CV6" s="94"/>
      <c r="CW6" s="94"/>
      <c r="CX6" s="94" t="s">
        <v>660</v>
      </c>
      <c r="CY6" s="94"/>
      <c r="CZ6" s="94"/>
      <c r="DA6" s="94" t="s">
        <v>661</v>
      </c>
      <c r="DB6" s="94"/>
      <c r="DC6" s="94"/>
      <c r="DD6" s="92" t="s">
        <v>662</v>
      </c>
      <c r="DE6" s="92"/>
      <c r="DF6" s="92"/>
      <c r="DG6" s="92" t="s">
        <v>663</v>
      </c>
      <c r="DH6" s="92"/>
      <c r="DI6" s="92"/>
      <c r="DJ6" s="92" t="s">
        <v>664</v>
      </c>
      <c r="DK6" s="92"/>
      <c r="DL6" s="92"/>
      <c r="DM6" s="92" t="s">
        <v>709</v>
      </c>
      <c r="DN6" s="92"/>
      <c r="DO6" s="92"/>
      <c r="DP6" s="92" t="s">
        <v>665</v>
      </c>
      <c r="DQ6" s="92"/>
      <c r="DR6" s="92"/>
      <c r="DS6" s="92" t="s">
        <v>666</v>
      </c>
      <c r="DT6" s="92"/>
      <c r="DU6" s="92"/>
      <c r="DV6" s="92" t="s">
        <v>667</v>
      </c>
      <c r="DW6" s="92"/>
      <c r="DX6" s="92"/>
      <c r="DY6" s="92" t="s">
        <v>668</v>
      </c>
      <c r="DZ6" s="92"/>
      <c r="EA6" s="92"/>
      <c r="EB6" s="92" t="s">
        <v>669</v>
      </c>
      <c r="EC6" s="92"/>
      <c r="ED6" s="92"/>
      <c r="EE6" s="92" t="s">
        <v>670</v>
      </c>
      <c r="EF6" s="92"/>
      <c r="EG6" s="92"/>
      <c r="EH6" s="92" t="s">
        <v>710</v>
      </c>
      <c r="EI6" s="92"/>
      <c r="EJ6" s="92"/>
      <c r="EK6" s="92" t="s">
        <v>671</v>
      </c>
      <c r="EL6" s="92"/>
      <c r="EM6" s="92"/>
      <c r="EN6" s="92" t="s">
        <v>672</v>
      </c>
      <c r="EO6" s="92"/>
      <c r="EP6" s="92"/>
      <c r="EQ6" s="92" t="s">
        <v>673</v>
      </c>
      <c r="ER6" s="92"/>
      <c r="ES6" s="92"/>
      <c r="ET6" s="92" t="s">
        <v>674</v>
      </c>
      <c r="EU6" s="92"/>
      <c r="EV6" s="92"/>
      <c r="EW6" s="92" t="s">
        <v>675</v>
      </c>
      <c r="EX6" s="92"/>
      <c r="EY6" s="92"/>
      <c r="EZ6" s="92" t="s">
        <v>676</v>
      </c>
      <c r="FA6" s="92"/>
      <c r="FB6" s="92"/>
      <c r="FC6" s="92" t="s">
        <v>677</v>
      </c>
      <c r="FD6" s="92"/>
      <c r="FE6" s="92"/>
      <c r="FF6" s="92" t="s">
        <v>678</v>
      </c>
      <c r="FG6" s="92"/>
      <c r="FH6" s="92"/>
      <c r="FI6" s="92" t="s">
        <v>679</v>
      </c>
      <c r="FJ6" s="92"/>
      <c r="FK6" s="92"/>
      <c r="FL6" s="92" t="s">
        <v>711</v>
      </c>
      <c r="FM6" s="92"/>
      <c r="FN6" s="92"/>
      <c r="FO6" s="92" t="s">
        <v>680</v>
      </c>
      <c r="FP6" s="92"/>
      <c r="FQ6" s="92"/>
      <c r="FR6" s="92" t="s">
        <v>681</v>
      </c>
      <c r="FS6" s="92"/>
      <c r="FT6" s="92"/>
      <c r="FU6" s="92" t="s">
        <v>682</v>
      </c>
      <c r="FV6" s="92"/>
      <c r="FW6" s="92"/>
      <c r="FX6" s="92" t="s">
        <v>683</v>
      </c>
      <c r="FY6" s="92"/>
      <c r="FZ6" s="92"/>
      <c r="GA6" s="92" t="s">
        <v>684</v>
      </c>
      <c r="GB6" s="92"/>
      <c r="GC6" s="92"/>
      <c r="GD6" s="92" t="s">
        <v>685</v>
      </c>
      <c r="GE6" s="92"/>
      <c r="GF6" s="92"/>
      <c r="GG6" s="92" t="s">
        <v>686</v>
      </c>
      <c r="GH6" s="92"/>
      <c r="GI6" s="92"/>
      <c r="GJ6" s="92" t="s">
        <v>687</v>
      </c>
      <c r="GK6" s="92"/>
      <c r="GL6" s="92"/>
      <c r="GM6" s="92" t="s">
        <v>688</v>
      </c>
      <c r="GN6" s="92"/>
      <c r="GO6" s="92"/>
      <c r="GP6" s="92" t="s">
        <v>712</v>
      </c>
      <c r="GQ6" s="92"/>
      <c r="GR6" s="92"/>
      <c r="GS6" s="92" t="s">
        <v>689</v>
      </c>
      <c r="GT6" s="92"/>
      <c r="GU6" s="92"/>
      <c r="GV6" s="92" t="s">
        <v>690</v>
      </c>
      <c r="GW6" s="92"/>
      <c r="GX6" s="92"/>
      <c r="GY6" s="92" t="s">
        <v>691</v>
      </c>
      <c r="GZ6" s="92"/>
      <c r="HA6" s="92"/>
      <c r="HB6" s="92" t="s">
        <v>692</v>
      </c>
      <c r="HC6" s="92"/>
      <c r="HD6" s="92"/>
      <c r="HE6" s="92" t="s">
        <v>693</v>
      </c>
      <c r="HF6" s="92"/>
      <c r="HG6" s="92"/>
      <c r="HH6" s="92" t="s">
        <v>694</v>
      </c>
      <c r="HI6" s="92"/>
      <c r="HJ6" s="92"/>
      <c r="HK6" s="92" t="s">
        <v>695</v>
      </c>
      <c r="HL6" s="92"/>
      <c r="HM6" s="92"/>
      <c r="HN6" s="92" t="s">
        <v>696</v>
      </c>
      <c r="HO6" s="92"/>
      <c r="HP6" s="92"/>
      <c r="HQ6" s="92" t="s">
        <v>697</v>
      </c>
      <c r="HR6" s="92"/>
      <c r="HS6" s="92"/>
      <c r="HT6" s="92" t="s">
        <v>713</v>
      </c>
      <c r="HU6" s="92"/>
      <c r="HV6" s="92"/>
      <c r="HW6" s="92" t="s">
        <v>698</v>
      </c>
      <c r="HX6" s="92"/>
      <c r="HY6" s="92"/>
      <c r="HZ6" s="92" t="s">
        <v>699</v>
      </c>
      <c r="IA6" s="92"/>
      <c r="IB6" s="92"/>
      <c r="IC6" s="92" t="s">
        <v>700</v>
      </c>
      <c r="ID6" s="92"/>
      <c r="IE6" s="92"/>
      <c r="IF6" s="92" t="s">
        <v>701</v>
      </c>
      <c r="IG6" s="92"/>
      <c r="IH6" s="92"/>
      <c r="II6" s="92" t="s">
        <v>714</v>
      </c>
      <c r="IJ6" s="92"/>
      <c r="IK6" s="92"/>
      <c r="IL6" s="92" t="s">
        <v>702</v>
      </c>
      <c r="IM6" s="92"/>
      <c r="IN6" s="92"/>
      <c r="IO6" s="92" t="s">
        <v>703</v>
      </c>
      <c r="IP6" s="92"/>
      <c r="IQ6" s="92"/>
      <c r="IR6" s="92" t="s">
        <v>704</v>
      </c>
      <c r="IS6" s="92"/>
      <c r="IT6" s="92"/>
    </row>
    <row r="7" spans="1:254" ht="104.25" customHeight="1" x14ac:dyDescent="0.25">
      <c r="A7" s="144"/>
      <c r="B7" s="144"/>
      <c r="C7" s="99" t="s">
        <v>1339</v>
      </c>
      <c r="D7" s="99"/>
      <c r="E7" s="99"/>
      <c r="F7" s="99" t="s">
        <v>1340</v>
      </c>
      <c r="G7" s="99"/>
      <c r="H7" s="99"/>
      <c r="I7" s="99" t="s">
        <v>1341</v>
      </c>
      <c r="J7" s="99"/>
      <c r="K7" s="99"/>
      <c r="L7" s="99" t="s">
        <v>1342</v>
      </c>
      <c r="M7" s="99"/>
      <c r="N7" s="99"/>
      <c r="O7" s="99" t="s">
        <v>1343</v>
      </c>
      <c r="P7" s="99"/>
      <c r="Q7" s="99"/>
      <c r="R7" s="99" t="s">
        <v>1344</v>
      </c>
      <c r="S7" s="99"/>
      <c r="T7" s="99"/>
      <c r="U7" s="99" t="s">
        <v>1345</v>
      </c>
      <c r="V7" s="99"/>
      <c r="W7" s="99"/>
      <c r="X7" s="99" t="s">
        <v>1346</v>
      </c>
      <c r="Y7" s="99"/>
      <c r="Z7" s="99"/>
      <c r="AA7" s="99" t="s">
        <v>1347</v>
      </c>
      <c r="AB7" s="99"/>
      <c r="AC7" s="99"/>
      <c r="AD7" s="99" t="s">
        <v>1348</v>
      </c>
      <c r="AE7" s="99"/>
      <c r="AF7" s="99"/>
      <c r="AG7" s="99" t="s">
        <v>1349</v>
      </c>
      <c r="AH7" s="99"/>
      <c r="AI7" s="99"/>
      <c r="AJ7" s="99" t="s">
        <v>1350</v>
      </c>
      <c r="AK7" s="99"/>
      <c r="AL7" s="99"/>
      <c r="AM7" s="99" t="s">
        <v>1351</v>
      </c>
      <c r="AN7" s="99"/>
      <c r="AO7" s="99"/>
      <c r="AP7" s="99" t="s">
        <v>1352</v>
      </c>
      <c r="AQ7" s="99"/>
      <c r="AR7" s="99"/>
      <c r="AS7" s="99" t="s">
        <v>1353</v>
      </c>
      <c r="AT7" s="99"/>
      <c r="AU7" s="99"/>
      <c r="AV7" s="99" t="s">
        <v>1354</v>
      </c>
      <c r="AW7" s="99"/>
      <c r="AX7" s="99"/>
      <c r="AY7" s="99" t="s">
        <v>1355</v>
      </c>
      <c r="AZ7" s="99"/>
      <c r="BA7" s="99"/>
      <c r="BB7" s="99" t="s">
        <v>1356</v>
      </c>
      <c r="BC7" s="99"/>
      <c r="BD7" s="99"/>
      <c r="BE7" s="99" t="s">
        <v>1357</v>
      </c>
      <c r="BF7" s="99"/>
      <c r="BG7" s="99"/>
      <c r="BH7" s="99" t="s">
        <v>1358</v>
      </c>
      <c r="BI7" s="99"/>
      <c r="BJ7" s="99"/>
      <c r="BK7" s="99" t="s">
        <v>1359</v>
      </c>
      <c r="BL7" s="99"/>
      <c r="BM7" s="99"/>
      <c r="BN7" s="99" t="s">
        <v>1360</v>
      </c>
      <c r="BO7" s="99"/>
      <c r="BP7" s="99"/>
      <c r="BQ7" s="99" t="s">
        <v>1361</v>
      </c>
      <c r="BR7" s="99"/>
      <c r="BS7" s="99"/>
      <c r="BT7" s="99" t="s">
        <v>1362</v>
      </c>
      <c r="BU7" s="99"/>
      <c r="BV7" s="99"/>
      <c r="BW7" s="99" t="s">
        <v>1363</v>
      </c>
      <c r="BX7" s="99"/>
      <c r="BY7" s="99"/>
      <c r="BZ7" s="99" t="s">
        <v>1200</v>
      </c>
      <c r="CA7" s="99"/>
      <c r="CB7" s="99"/>
      <c r="CC7" s="99" t="s">
        <v>1364</v>
      </c>
      <c r="CD7" s="99"/>
      <c r="CE7" s="99"/>
      <c r="CF7" s="99" t="s">
        <v>1365</v>
      </c>
      <c r="CG7" s="99"/>
      <c r="CH7" s="99"/>
      <c r="CI7" s="99" t="s">
        <v>1366</v>
      </c>
      <c r="CJ7" s="99"/>
      <c r="CK7" s="99"/>
      <c r="CL7" s="99" t="s">
        <v>1367</v>
      </c>
      <c r="CM7" s="99"/>
      <c r="CN7" s="99"/>
      <c r="CO7" s="99" t="s">
        <v>1368</v>
      </c>
      <c r="CP7" s="99"/>
      <c r="CQ7" s="99"/>
      <c r="CR7" s="99" t="s">
        <v>1369</v>
      </c>
      <c r="CS7" s="99"/>
      <c r="CT7" s="99"/>
      <c r="CU7" s="99" t="s">
        <v>1370</v>
      </c>
      <c r="CV7" s="99"/>
      <c r="CW7" s="99"/>
      <c r="CX7" s="99" t="s">
        <v>1371</v>
      </c>
      <c r="CY7" s="99"/>
      <c r="CZ7" s="99"/>
      <c r="DA7" s="99" t="s">
        <v>1372</v>
      </c>
      <c r="DB7" s="99"/>
      <c r="DC7" s="99"/>
      <c r="DD7" s="99" t="s">
        <v>1373</v>
      </c>
      <c r="DE7" s="99"/>
      <c r="DF7" s="99"/>
      <c r="DG7" s="99" t="s">
        <v>1374</v>
      </c>
      <c r="DH7" s="99"/>
      <c r="DI7" s="99"/>
      <c r="DJ7" s="119" t="s">
        <v>1375</v>
      </c>
      <c r="DK7" s="119"/>
      <c r="DL7" s="119"/>
      <c r="DM7" s="119" t="s">
        <v>1376</v>
      </c>
      <c r="DN7" s="119"/>
      <c r="DO7" s="119"/>
      <c r="DP7" s="119" t="s">
        <v>1377</v>
      </c>
      <c r="DQ7" s="119"/>
      <c r="DR7" s="119"/>
      <c r="DS7" s="119" t="s">
        <v>1378</v>
      </c>
      <c r="DT7" s="119"/>
      <c r="DU7" s="119"/>
      <c r="DV7" s="119" t="s">
        <v>745</v>
      </c>
      <c r="DW7" s="119"/>
      <c r="DX7" s="119"/>
      <c r="DY7" s="99" t="s">
        <v>761</v>
      </c>
      <c r="DZ7" s="99"/>
      <c r="EA7" s="99"/>
      <c r="EB7" s="99" t="s">
        <v>762</v>
      </c>
      <c r="EC7" s="99"/>
      <c r="ED7" s="99"/>
      <c r="EE7" s="99" t="s">
        <v>1232</v>
      </c>
      <c r="EF7" s="99"/>
      <c r="EG7" s="99"/>
      <c r="EH7" s="99" t="s">
        <v>763</v>
      </c>
      <c r="EI7" s="99"/>
      <c r="EJ7" s="99"/>
      <c r="EK7" s="99" t="s">
        <v>1335</v>
      </c>
      <c r="EL7" s="99"/>
      <c r="EM7" s="99"/>
      <c r="EN7" s="99" t="s">
        <v>766</v>
      </c>
      <c r="EO7" s="99"/>
      <c r="EP7" s="99"/>
      <c r="EQ7" s="99" t="s">
        <v>1241</v>
      </c>
      <c r="ER7" s="99"/>
      <c r="ES7" s="99"/>
      <c r="ET7" s="99" t="s">
        <v>771</v>
      </c>
      <c r="EU7" s="99"/>
      <c r="EV7" s="99"/>
      <c r="EW7" s="99" t="s">
        <v>1244</v>
      </c>
      <c r="EX7" s="99"/>
      <c r="EY7" s="99"/>
      <c r="EZ7" s="99" t="s">
        <v>1246</v>
      </c>
      <c r="FA7" s="99"/>
      <c r="FB7" s="99"/>
      <c r="FC7" s="99" t="s">
        <v>1248</v>
      </c>
      <c r="FD7" s="99"/>
      <c r="FE7" s="99"/>
      <c r="FF7" s="99" t="s">
        <v>1336</v>
      </c>
      <c r="FG7" s="99"/>
      <c r="FH7" s="99"/>
      <c r="FI7" s="99" t="s">
        <v>1251</v>
      </c>
      <c r="FJ7" s="99"/>
      <c r="FK7" s="99"/>
      <c r="FL7" s="99" t="s">
        <v>775</v>
      </c>
      <c r="FM7" s="99"/>
      <c r="FN7" s="99"/>
      <c r="FO7" s="99" t="s">
        <v>1255</v>
      </c>
      <c r="FP7" s="99"/>
      <c r="FQ7" s="99"/>
      <c r="FR7" s="99" t="s">
        <v>1258</v>
      </c>
      <c r="FS7" s="99"/>
      <c r="FT7" s="99"/>
      <c r="FU7" s="99" t="s">
        <v>1262</v>
      </c>
      <c r="FV7" s="99"/>
      <c r="FW7" s="99"/>
      <c r="FX7" s="99" t="s">
        <v>1264</v>
      </c>
      <c r="FY7" s="99"/>
      <c r="FZ7" s="99"/>
      <c r="GA7" s="119" t="s">
        <v>1267</v>
      </c>
      <c r="GB7" s="119"/>
      <c r="GC7" s="119"/>
      <c r="GD7" s="99" t="s">
        <v>780</v>
      </c>
      <c r="GE7" s="99"/>
      <c r="GF7" s="99"/>
      <c r="GG7" s="119" t="s">
        <v>1274</v>
      </c>
      <c r="GH7" s="119"/>
      <c r="GI7" s="119"/>
      <c r="GJ7" s="119" t="s">
        <v>1275</v>
      </c>
      <c r="GK7" s="119"/>
      <c r="GL7" s="119"/>
      <c r="GM7" s="119" t="s">
        <v>1277</v>
      </c>
      <c r="GN7" s="119"/>
      <c r="GO7" s="119"/>
      <c r="GP7" s="119" t="s">
        <v>1278</v>
      </c>
      <c r="GQ7" s="119"/>
      <c r="GR7" s="119"/>
      <c r="GS7" s="119" t="s">
        <v>787</v>
      </c>
      <c r="GT7" s="119"/>
      <c r="GU7" s="119"/>
      <c r="GV7" s="119" t="s">
        <v>789</v>
      </c>
      <c r="GW7" s="119"/>
      <c r="GX7" s="119"/>
      <c r="GY7" s="119" t="s">
        <v>790</v>
      </c>
      <c r="GZ7" s="119"/>
      <c r="HA7" s="119"/>
      <c r="HB7" s="99" t="s">
        <v>1285</v>
      </c>
      <c r="HC7" s="99"/>
      <c r="HD7" s="99"/>
      <c r="HE7" s="99" t="s">
        <v>1287</v>
      </c>
      <c r="HF7" s="99"/>
      <c r="HG7" s="99"/>
      <c r="HH7" s="99" t="s">
        <v>796</v>
      </c>
      <c r="HI7" s="99"/>
      <c r="HJ7" s="99"/>
      <c r="HK7" s="99" t="s">
        <v>1288</v>
      </c>
      <c r="HL7" s="99"/>
      <c r="HM7" s="99"/>
      <c r="HN7" s="99" t="s">
        <v>1291</v>
      </c>
      <c r="HO7" s="99"/>
      <c r="HP7" s="99"/>
      <c r="HQ7" s="99" t="s">
        <v>799</v>
      </c>
      <c r="HR7" s="99"/>
      <c r="HS7" s="99"/>
      <c r="HT7" s="99" t="s">
        <v>797</v>
      </c>
      <c r="HU7" s="99"/>
      <c r="HV7" s="99"/>
      <c r="HW7" s="99" t="s">
        <v>618</v>
      </c>
      <c r="HX7" s="99"/>
      <c r="HY7" s="99"/>
      <c r="HZ7" s="99" t="s">
        <v>1300</v>
      </c>
      <c r="IA7" s="99"/>
      <c r="IB7" s="99"/>
      <c r="IC7" s="99" t="s">
        <v>1304</v>
      </c>
      <c r="ID7" s="99"/>
      <c r="IE7" s="99"/>
      <c r="IF7" s="99" t="s">
        <v>802</v>
      </c>
      <c r="IG7" s="99"/>
      <c r="IH7" s="99"/>
      <c r="II7" s="99" t="s">
        <v>1309</v>
      </c>
      <c r="IJ7" s="99"/>
      <c r="IK7" s="99"/>
      <c r="IL7" s="99" t="s">
        <v>1310</v>
      </c>
      <c r="IM7" s="99"/>
      <c r="IN7" s="99"/>
      <c r="IO7" s="99" t="s">
        <v>1314</v>
      </c>
      <c r="IP7" s="99"/>
      <c r="IQ7" s="99"/>
      <c r="IR7" s="99" t="s">
        <v>1318</v>
      </c>
      <c r="IS7" s="99"/>
      <c r="IT7" s="99"/>
    </row>
    <row r="8" spans="1:254" ht="58.5" customHeight="1" x14ac:dyDescent="0.25">
      <c r="A8" s="145"/>
      <c r="B8" s="145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95" t="s">
        <v>278</v>
      </c>
      <c r="B34" s="96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97" t="s">
        <v>841</v>
      </c>
      <c r="B35" s="98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811</v>
      </c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</row>
    <row r="38" spans="1:254" x14ac:dyDescent="0.25">
      <c r="B38" s="27" t="s">
        <v>812</v>
      </c>
      <c r="C38" s="27" t="s">
        <v>806</v>
      </c>
      <c r="D38" s="35">
        <f>E38/100*25</f>
        <v>0</v>
      </c>
      <c r="E38" s="32">
        <f>(C35+F35+I35+L35+O35+R35+U35)/7</f>
        <v>0</v>
      </c>
      <c r="F38" s="30"/>
      <c r="G38" s="30"/>
      <c r="H38" s="30"/>
      <c r="I38" s="30"/>
      <c r="J38" s="30"/>
      <c r="K38" s="30"/>
      <c r="L38" s="30"/>
      <c r="M38" s="30"/>
    </row>
    <row r="39" spans="1:254" x14ac:dyDescent="0.25">
      <c r="B39" s="27" t="s">
        <v>813</v>
      </c>
      <c r="C39" s="27" t="s">
        <v>806</v>
      </c>
      <c r="D39" s="35">
        <f>E39/100*25</f>
        <v>0</v>
      </c>
      <c r="E39" s="32">
        <f>(D35+G35+J35+M35+P35+S35+V35)/7</f>
        <v>0</v>
      </c>
      <c r="F39" s="30"/>
      <c r="G39" s="30"/>
      <c r="H39" s="30"/>
      <c r="I39" s="30"/>
      <c r="J39" s="30"/>
      <c r="K39" s="30"/>
      <c r="L39" s="30"/>
      <c r="M39" s="30"/>
    </row>
    <row r="40" spans="1:254" x14ac:dyDescent="0.25">
      <c r="B40" s="27" t="s">
        <v>814</v>
      </c>
      <c r="C40" s="27" t="s">
        <v>806</v>
      </c>
      <c r="D40" s="35">
        <f>E40/100*25</f>
        <v>0</v>
      </c>
      <c r="E40" s="32">
        <f>(E35+H35+K35+N35+Q35+T35+W35)/7</f>
        <v>0</v>
      </c>
      <c r="F40" s="30"/>
      <c r="G40" s="30"/>
      <c r="H40" s="30"/>
      <c r="I40" s="30"/>
      <c r="J40" s="30"/>
      <c r="K40" s="30"/>
      <c r="L40" s="30"/>
      <c r="M40" s="30"/>
    </row>
    <row r="41" spans="1:254" x14ac:dyDescent="0.25">
      <c r="B41" s="27"/>
      <c r="C41" s="53"/>
      <c r="D41" s="54">
        <f>SUM(D38:D40)</f>
        <v>0</v>
      </c>
      <c r="E41" s="54">
        <f>SUM(E38:E40)</f>
        <v>0</v>
      </c>
      <c r="F41" s="30"/>
      <c r="G41" s="30"/>
      <c r="H41" s="30"/>
      <c r="I41" s="30"/>
      <c r="J41" s="30"/>
      <c r="K41" s="30"/>
      <c r="L41" s="30"/>
      <c r="M41" s="30"/>
    </row>
    <row r="42" spans="1:254" x14ac:dyDescent="0.25">
      <c r="B42" s="27"/>
      <c r="C42" s="27"/>
      <c r="D42" s="130" t="s">
        <v>56</v>
      </c>
      <c r="E42" s="131"/>
      <c r="F42" s="85" t="s">
        <v>3</v>
      </c>
      <c r="G42" s="86"/>
      <c r="H42" s="87" t="s">
        <v>715</v>
      </c>
      <c r="I42" s="88"/>
      <c r="J42" s="87" t="s">
        <v>331</v>
      </c>
      <c r="K42" s="88"/>
      <c r="L42" s="30"/>
      <c r="M42" s="30"/>
    </row>
    <row r="43" spans="1:254" x14ac:dyDescent="0.25">
      <c r="B43" s="27" t="s">
        <v>812</v>
      </c>
      <c r="C43" s="27" t="s">
        <v>807</v>
      </c>
      <c r="D43" s="35">
        <f>E43/100*25</f>
        <v>0</v>
      </c>
      <c r="E43" s="32">
        <f>(X35+AA35+AD35+AG35+AJ35+AM35+AP35)/7</f>
        <v>0</v>
      </c>
      <c r="F43" s="24">
        <f>G43/100*25</f>
        <v>0</v>
      </c>
      <c r="G43" s="32">
        <f>(AS35+AV35+AY35+BB35+BE35+BH35+BK35)/7</f>
        <v>0</v>
      </c>
      <c r="H43" s="24">
        <f>I43/100*25</f>
        <v>0</v>
      </c>
      <c r="I43" s="32">
        <f>(BN35+BQ35+BT35+BW35+BZ35+CC35+CF35)/7</f>
        <v>0</v>
      </c>
      <c r="J43" s="24">
        <f>K43/100*25</f>
        <v>0</v>
      </c>
      <c r="K43" s="32">
        <f>(CI35+CL35+CO35+CR35+CU35+CX35+DA35)/7</f>
        <v>0</v>
      </c>
      <c r="L43" s="30"/>
      <c r="M43" s="30"/>
    </row>
    <row r="44" spans="1:254" x14ac:dyDescent="0.25">
      <c r="B44" s="27" t="s">
        <v>813</v>
      </c>
      <c r="C44" s="27" t="s">
        <v>807</v>
      </c>
      <c r="D44" s="35">
        <f>E44/100*25</f>
        <v>0</v>
      </c>
      <c r="E44" s="32">
        <f>(Y35+AB35+AE35+AH35+AK35+AN35+AQ35)/7</f>
        <v>0</v>
      </c>
      <c r="F44" s="24">
        <f>G44/100*25</f>
        <v>0</v>
      </c>
      <c r="G44" s="32">
        <f>(AT35+AW35+AZ35+BC35+BF35+BI35+BL35)/7</f>
        <v>0</v>
      </c>
      <c r="H44" s="24">
        <f>I44/100*25</f>
        <v>0</v>
      </c>
      <c r="I44" s="32">
        <f>(BO35+BR35+BU35+BX35+CA35+CD35+CG35)/7</f>
        <v>0</v>
      </c>
      <c r="J44" s="24">
        <f>K44/100*25</f>
        <v>0</v>
      </c>
      <c r="K44" s="32">
        <f>(CJ35+CM35+CP35+CS35+CV35+CY35+DB35)/7</f>
        <v>0</v>
      </c>
      <c r="L44" s="30"/>
      <c r="M44" s="30"/>
    </row>
    <row r="45" spans="1:254" x14ac:dyDescent="0.25">
      <c r="B45" s="27" t="s">
        <v>814</v>
      </c>
      <c r="C45" s="27" t="s">
        <v>807</v>
      </c>
      <c r="D45" s="35">
        <f>E45/100*25</f>
        <v>0</v>
      </c>
      <c r="E45" s="32">
        <f>(Z35+AC35+AF35+AI35+AL35+AO35+AR35)/7</f>
        <v>0</v>
      </c>
      <c r="F45" s="24">
        <f>G45/100*25</f>
        <v>0</v>
      </c>
      <c r="G45" s="32">
        <f>(AU35+AX35+BA35+BD35+BG35+BJ35+BM35)/7</f>
        <v>0</v>
      </c>
      <c r="H45" s="24">
        <f>I45/100*25</f>
        <v>0</v>
      </c>
      <c r="I45" s="32">
        <f>(BP35+BS35+BV35+BY35+CB35+CE35+CH35)/7</f>
        <v>0</v>
      </c>
      <c r="J45" s="24">
        <f>K45/100*25</f>
        <v>0</v>
      </c>
      <c r="K45" s="32">
        <f>(CK35+CN35+CQ35+CT35+CW35+CZ35+DC35)/7</f>
        <v>0</v>
      </c>
      <c r="L45" s="30"/>
      <c r="M45" s="30"/>
    </row>
    <row r="46" spans="1:254" x14ac:dyDescent="0.25">
      <c r="B46" s="27"/>
      <c r="C46" s="27"/>
      <c r="D46" s="34">
        <f t="shared" ref="D46:I46" si="8">SUM(D43:D45)</f>
        <v>0</v>
      </c>
      <c r="E46" s="34">
        <f t="shared" si="8"/>
        <v>0</v>
      </c>
      <c r="F46" s="33">
        <f t="shared" si="8"/>
        <v>0</v>
      </c>
      <c r="G46" s="33">
        <f t="shared" si="8"/>
        <v>0</v>
      </c>
      <c r="H46" s="33">
        <f t="shared" si="8"/>
        <v>0</v>
      </c>
      <c r="I46" s="33">
        <f t="shared" si="8"/>
        <v>0</v>
      </c>
      <c r="J46" s="33">
        <f>SUM(J43:J45)</f>
        <v>0</v>
      </c>
      <c r="K46" s="33">
        <f>SUM(K43:K45)</f>
        <v>0</v>
      </c>
      <c r="L46" s="30"/>
      <c r="M46" s="30"/>
    </row>
    <row r="47" spans="1:254" x14ac:dyDescent="0.25">
      <c r="B47" s="27" t="s">
        <v>812</v>
      </c>
      <c r="C47" s="27" t="s">
        <v>808</v>
      </c>
      <c r="D47" s="35">
        <f>E47/100*25</f>
        <v>0</v>
      </c>
      <c r="E47" s="32">
        <f>(DD35+DG35+DJ35+DM35+DP35+DS35+DV35)/7</f>
        <v>0</v>
      </c>
      <c r="F47" s="30"/>
      <c r="G47" s="30"/>
      <c r="H47" s="30"/>
      <c r="I47" s="30"/>
      <c r="J47" s="30"/>
      <c r="K47" s="30"/>
      <c r="L47" s="30"/>
      <c r="M47" s="30"/>
    </row>
    <row r="48" spans="1:254" x14ac:dyDescent="0.25">
      <c r="B48" s="27" t="s">
        <v>813</v>
      </c>
      <c r="C48" s="27" t="s">
        <v>808</v>
      </c>
      <c r="D48" s="35">
        <f>E48/100*25</f>
        <v>0</v>
      </c>
      <c r="E48" s="32">
        <f>(DE35+DH35+DK35+DN35+DQ35+DT35+DW35)/7</f>
        <v>0</v>
      </c>
      <c r="F48" s="30"/>
      <c r="G48" s="30"/>
      <c r="H48" s="30"/>
      <c r="I48" s="30"/>
      <c r="J48" s="30"/>
      <c r="K48" s="30"/>
      <c r="L48" s="30"/>
      <c r="M48" s="30"/>
    </row>
    <row r="49" spans="2:13" x14ac:dyDescent="0.25">
      <c r="B49" s="27" t="s">
        <v>814</v>
      </c>
      <c r="C49" s="27" t="s">
        <v>808</v>
      </c>
      <c r="D49" s="35">
        <f>E49/100*25</f>
        <v>0</v>
      </c>
      <c r="E49" s="32">
        <f>(DF35+DI35+DL35+DO35+DR35+DU35+DX35)/7</f>
        <v>0</v>
      </c>
      <c r="F49" s="30"/>
      <c r="G49" s="30"/>
      <c r="H49" s="30"/>
      <c r="I49" s="30"/>
      <c r="J49" s="30"/>
      <c r="K49" s="30"/>
      <c r="L49" s="30"/>
      <c r="M49" s="30"/>
    </row>
    <row r="50" spans="2:13" x14ac:dyDescent="0.25">
      <c r="B50" s="27"/>
      <c r="C50" s="53"/>
      <c r="D50" s="54">
        <f>SUM(D47:D49)</f>
        <v>0</v>
      </c>
      <c r="E50" s="54">
        <f>SUM(E47:E49)</f>
        <v>0</v>
      </c>
      <c r="F50" s="30"/>
      <c r="G50" s="30"/>
      <c r="H50" s="30"/>
      <c r="I50" s="30"/>
      <c r="J50" s="30"/>
      <c r="K50" s="30"/>
      <c r="L50" s="30"/>
      <c r="M50" s="30"/>
    </row>
    <row r="51" spans="2:13" x14ac:dyDescent="0.25">
      <c r="B51" s="27"/>
      <c r="C51" s="27"/>
      <c r="D51" s="132" t="s">
        <v>159</v>
      </c>
      <c r="E51" s="132"/>
      <c r="F51" s="82" t="s">
        <v>116</v>
      </c>
      <c r="G51" s="83"/>
      <c r="H51" s="87" t="s">
        <v>174</v>
      </c>
      <c r="I51" s="88"/>
      <c r="J51" s="118" t="s">
        <v>186</v>
      </c>
      <c r="K51" s="118"/>
      <c r="L51" s="118" t="s">
        <v>117</v>
      </c>
      <c r="M51" s="118"/>
    </row>
    <row r="52" spans="2:13" x14ac:dyDescent="0.25">
      <c r="B52" s="27" t="s">
        <v>812</v>
      </c>
      <c r="C52" s="27" t="s">
        <v>809</v>
      </c>
      <c r="D52" s="35">
        <f>E52/100*25</f>
        <v>0</v>
      </c>
      <c r="E52" s="32">
        <f>(DY35+EB35+EE35+EH35+EK35+EN35+EQ35)/7</f>
        <v>0</v>
      </c>
      <c r="F52" s="24">
        <f>G52/100*25</f>
        <v>0</v>
      </c>
      <c r="G52" s="32">
        <f>(ET35+EW35+EZ35+FC35+FF35+FI35+FL35)/7</f>
        <v>0</v>
      </c>
      <c r="H52" s="24">
        <f>I52/100*25</f>
        <v>0</v>
      </c>
      <c r="I52" s="32">
        <f>(FO35+FR35+FU35+FX35+GA35+GD35+GG35)/7</f>
        <v>0</v>
      </c>
      <c r="J52" s="24">
        <f>K52/100*25</f>
        <v>0</v>
      </c>
      <c r="K52" s="32">
        <f>(GJ35+GM35+GP35+GS35+GV35+GY35+HB35)/7</f>
        <v>0</v>
      </c>
      <c r="L52" s="24">
        <f>M52/100*25</f>
        <v>0</v>
      </c>
      <c r="M52" s="32">
        <f>(HE35+HH35+HK35+HN35+HQ35+HT35+HW35)/7</f>
        <v>0</v>
      </c>
    </row>
    <row r="53" spans="2:13" x14ac:dyDescent="0.25">
      <c r="B53" s="27" t="s">
        <v>813</v>
      </c>
      <c r="C53" s="27" t="s">
        <v>809</v>
      </c>
      <c r="D53" s="35">
        <f>E53/100*25</f>
        <v>0</v>
      </c>
      <c r="E53" s="32">
        <f>(DZ35+EC35+EF35+EI35+EL35+EO35+ER35)/7</f>
        <v>0</v>
      </c>
      <c r="F53" s="24">
        <f>G53/100*25</f>
        <v>0</v>
      </c>
      <c r="G53" s="32">
        <f>(EU35+EX35+FA35+FD35+FG35+FJ35+FM35)/7</f>
        <v>0</v>
      </c>
      <c r="H53" s="24">
        <f>I53/100*25</f>
        <v>0</v>
      </c>
      <c r="I53" s="32">
        <f>(FP35+FS35+FV35+FY35+GB35+GE35+GH35)/7</f>
        <v>0</v>
      </c>
      <c r="J53" s="24">
        <f>K53/100*25</f>
        <v>0</v>
      </c>
      <c r="K53" s="32">
        <f>(GK35+GN35+GQ35+GT35+GW35+GZ35+HC35)/7</f>
        <v>0</v>
      </c>
      <c r="L53" s="24">
        <f>M53/100*25</f>
        <v>0</v>
      </c>
      <c r="M53" s="32">
        <f>(HF35+HI35+HL35+HO35+HR35+HU35+HX35)/7</f>
        <v>0</v>
      </c>
    </row>
    <row r="54" spans="2:13" x14ac:dyDescent="0.25">
      <c r="B54" s="27" t="s">
        <v>814</v>
      </c>
      <c r="C54" s="27" t="s">
        <v>809</v>
      </c>
      <c r="D54" s="35">
        <f>E54/100*25</f>
        <v>0</v>
      </c>
      <c r="E54" s="32">
        <f>(EA35+ED35+EG35+EJ35+EM35+EP35+ES35)/7</f>
        <v>0</v>
      </c>
      <c r="F54" s="24">
        <f>G54/100*25</f>
        <v>0</v>
      </c>
      <c r="G54" s="32">
        <f>(EV35+EY35+FB35+FE35+FH35+FK35+FN35)/7</f>
        <v>0</v>
      </c>
      <c r="H54" s="24">
        <f>I54/100*25</f>
        <v>0</v>
      </c>
      <c r="I54" s="32">
        <f>(FQ35+FT35+FW35+FZ35+GC35+GF35+GI35)/7</f>
        <v>0</v>
      </c>
      <c r="J54" s="24">
        <f>K54/100*25</f>
        <v>0</v>
      </c>
      <c r="K54" s="32">
        <f>(GL35+GO35+GR35+GU35+GX35+HA35+HD35)/7</f>
        <v>0</v>
      </c>
      <c r="L54" s="24">
        <f>M54/100*25</f>
        <v>0</v>
      </c>
      <c r="M54" s="32">
        <f>(HG35+HJ35+HM35+HP35+HS35+HV35+HY35)/7</f>
        <v>0</v>
      </c>
    </row>
    <row r="55" spans="2:13" x14ac:dyDescent="0.25">
      <c r="B55" s="27"/>
      <c r="C55" s="27"/>
      <c r="D55" s="34">
        <f t="shared" ref="D55:K55" si="9">SUM(D52:D54)</f>
        <v>0</v>
      </c>
      <c r="E55" s="34">
        <f t="shared" si="9"/>
        <v>0</v>
      </c>
      <c r="F55" s="33">
        <f t="shared" si="9"/>
        <v>0</v>
      </c>
      <c r="G55" s="33">
        <f t="shared" si="9"/>
        <v>0</v>
      </c>
      <c r="H55" s="33">
        <f t="shared" si="9"/>
        <v>0</v>
      </c>
      <c r="I55" s="33">
        <f t="shared" si="9"/>
        <v>0</v>
      </c>
      <c r="J55" s="33">
        <f t="shared" si="9"/>
        <v>0</v>
      </c>
      <c r="K55" s="33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27" t="s">
        <v>812</v>
      </c>
      <c r="C56" s="27" t="s">
        <v>810</v>
      </c>
      <c r="D56" s="35">
        <f>E56/100*25</f>
        <v>0</v>
      </c>
      <c r="E56" s="32">
        <f>(HZ35+IC35+IF35+II35+IL35+IO35+IR35)/7</f>
        <v>0</v>
      </c>
      <c r="F56" s="30"/>
      <c r="G56" s="30"/>
      <c r="H56" s="30"/>
      <c r="I56" s="30"/>
      <c r="J56" s="30"/>
      <c r="K56" s="30"/>
      <c r="L56" s="30"/>
      <c r="M56" s="30"/>
    </row>
    <row r="57" spans="2:13" x14ac:dyDescent="0.25">
      <c r="B57" s="27" t="s">
        <v>813</v>
      </c>
      <c r="C57" s="27" t="s">
        <v>810</v>
      </c>
      <c r="D57" s="35">
        <f>E57/100*25</f>
        <v>0</v>
      </c>
      <c r="E57" s="32">
        <f>(IA35+ID35+IG35+IJ35+IM35+IP35+IS35)/7</f>
        <v>0</v>
      </c>
      <c r="F57" s="30"/>
      <c r="G57" s="30"/>
      <c r="H57" s="30"/>
      <c r="I57" s="30"/>
      <c r="J57" s="30"/>
      <c r="K57" s="30"/>
      <c r="L57" s="30"/>
      <c r="M57" s="30"/>
    </row>
    <row r="58" spans="2:13" x14ac:dyDescent="0.25">
      <c r="B58" s="27" t="s">
        <v>814</v>
      </c>
      <c r="C58" s="27" t="s">
        <v>810</v>
      </c>
      <c r="D58" s="35">
        <f>E58/100*25</f>
        <v>0</v>
      </c>
      <c r="E58" s="32">
        <f>(IB35+IE35+IH35+IK35+IN35+IQ35+IT35)/7</f>
        <v>0</v>
      </c>
      <c r="F58" s="30"/>
      <c r="G58" s="30"/>
      <c r="H58" s="30"/>
      <c r="I58" s="30"/>
      <c r="J58" s="30"/>
      <c r="K58" s="30"/>
      <c r="L58" s="30"/>
      <c r="M58" s="30"/>
    </row>
    <row r="59" spans="2:13" x14ac:dyDescent="0.25">
      <c r="B59" s="27"/>
      <c r="C59" s="27"/>
      <c r="D59" s="34">
        <f>SUM(D56:D58)</f>
        <v>0</v>
      </c>
      <c r="E59" s="34">
        <f>SUM(E56:E58)</f>
        <v>0</v>
      </c>
      <c r="F59" s="30"/>
      <c r="G59" s="30"/>
      <c r="H59" s="30"/>
      <c r="I59" s="30"/>
      <c r="J59" s="30"/>
      <c r="K59" s="30"/>
      <c r="L59" s="30"/>
      <c r="M59" s="30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2024-01-11T06:14:59Z</cp:lastPrinted>
  <dcterms:created xsi:type="dcterms:W3CDTF">2022-12-22T06:57:03Z</dcterms:created>
  <dcterms:modified xsi:type="dcterms:W3CDTF">2024-11-15T05:34:52Z</dcterms:modified>
</cp:coreProperties>
</file>