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086C8A9-6326-4B50-8B3C-429C7E7C0EB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43" i="4"/>
  <c r="E44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</calcChain>
</file>

<file path=xl/sharedStrings.xml><?xml version="1.0" encoding="utf-8"?>
<sst xmlns="http://schemas.openxmlformats.org/spreadsheetml/2006/main" count="2354" uniqueCount="1415">
  <si>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</si>
  <si>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</si>
  <si>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</si>
  <si>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</si>
  <si>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</si>
  <si>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</si>
  <si>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</si>
  <si>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</si>
  <si>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</si>
  <si>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</si>
  <si>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</si>
  <si>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</si>
  <si>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</si>
  <si>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</si>
  <si>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</si>
  <si>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</si>
  <si>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</si>
  <si>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</si>
  <si>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</si>
  <si>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</si>
  <si>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</si>
  <si>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</si>
  <si>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</si>
  <si>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</si>
  <si>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</si>
  <si>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</si>
  <si>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</si>
  <si>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</si>
  <si>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</si>
  <si>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</si>
  <si>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</si>
  <si>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</si>
  <si>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</si>
  <si>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</si>
  <si>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</si>
  <si>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</si>
  <si>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</si>
  <si>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</si>
  <si>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</si>
  <si>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</si>
  <si>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</si>
  <si>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</si>
  <si>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</si>
  <si>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</si>
  <si>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</si>
  <si>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</si>
  <si>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</si>
  <si>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</si>
  <si>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</si>
  <si>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</si>
  <si>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</si>
  <si>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</si>
  <si>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</si>
  <si>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</si>
  <si>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</si>
  <si>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</si>
  <si>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</si>
  <si>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</si>
  <si>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</si>
  <si>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</si>
  <si>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</si>
  <si>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</si>
  <si>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</si>
  <si>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</si>
  <si>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</si>
  <si>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</si>
  <si>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</si>
  <si>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</si>
  <si>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</si>
  <si>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</si>
  <si>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</si>
  <si>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</si>
  <si>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</si>
  <si>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</si>
  <si>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</si>
  <si>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</si>
  <si>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</si>
  <si>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</si>
  <si>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</si>
  <si>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</si>
  <si>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</si>
  <si>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</si>
  <si>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</si>
  <si>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</si>
  <si>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</si>
  <si>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</si>
  <si>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</si>
  <si>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</si>
  <si>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</si>
  <si>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</si>
  <si>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</si>
  <si>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</si>
  <si>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</si>
  <si>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</si>
  <si>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</si>
  <si>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</si>
  <si>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</si>
  <si>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</si>
  <si>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</si>
  <si>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</si>
  <si>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</si>
  <si>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</si>
  <si>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</si>
  <si>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</si>
  <si>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</si>
  <si>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</si>
  <si>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</si>
  <si>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</si>
  <si>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</si>
  <si>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</si>
  <si>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</si>
  <si>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</si>
  <si>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</si>
  <si>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</si>
  <si>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</si>
  <si>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</si>
  <si>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</si>
  <si>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</si>
  <si>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</si>
  <si>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</si>
  <si>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</si>
  <si>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</si>
  <si>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</si>
  <si>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</si>
  <si>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</si>
  <si>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</si>
  <si>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</si>
  <si>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</si>
  <si>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</si>
  <si>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</si>
  <si>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</si>
  <si>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</si>
  <si>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</si>
  <si>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</si>
  <si>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</si>
  <si>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</si>
  <si>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</si>
  <si>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</si>
  <si>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</si>
  <si>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</si>
  <si>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</si>
  <si>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</si>
  <si>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</si>
  <si>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</si>
  <si>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</si>
  <si>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</si>
  <si>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</si>
  <si>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</si>
  <si>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</si>
  <si>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</si>
  <si>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</si>
  <si>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</si>
  <si>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</si>
  <si>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</si>
  <si>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</si>
  <si>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</si>
  <si>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</si>
  <si>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</si>
  <si>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</si>
  <si>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</si>
  <si>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</si>
  <si>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</si>
  <si>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</si>
  <si>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</si>
  <si>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</si>
  <si>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</si>
  <si>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</si>
  <si>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</si>
  <si>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</si>
  <si>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</si>
  <si>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</si>
  <si>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</si>
  <si>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</si>
  <si>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</si>
  <si>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</si>
  <si>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</si>
  <si>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</si>
  <si>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</si>
  <si>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</si>
  <si>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</si>
  <si>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</si>
  <si>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</si>
  <si>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</si>
  <si>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</si>
  <si>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</si>
  <si>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</si>
  <si>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</si>
  <si>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</si>
  <si>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</si>
  <si>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</si>
  <si>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</si>
  <si>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</si>
  <si>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</si>
  <si>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</si>
  <si>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</si>
  <si>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</si>
  <si>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</si>
  <si>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</si>
  <si>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</si>
  <si>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</si>
  <si>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</si>
  <si>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</si>
  <si>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</si>
  <si>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</si>
  <si>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</si>
  <si>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</si>
  <si>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</si>
  <si>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</si>
  <si>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</si>
  <si>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</si>
  <si>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</si>
  <si>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</si>
  <si>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</si>
  <si>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</si>
  <si>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</si>
  <si>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</si>
  <si>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</si>
  <si>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</si>
  <si>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</si>
  <si>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</si>
  <si>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</si>
  <si>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</si>
  <si>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</si>
  <si>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</si>
  <si>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</si>
  <si>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</si>
  <si>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</si>
  <si>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</si>
  <si>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</si>
  <si>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</si>
  <si>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</si>
  <si>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</si>
  <si>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</si>
  <si>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</si>
  <si>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</si>
  <si>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</si>
  <si>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</si>
  <si>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</si>
  <si>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</si>
  <si>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</si>
  <si>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</si>
  <si>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</si>
  <si>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</si>
  <si>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</si>
  <si>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</si>
  <si>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</si>
  <si>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</si>
  <si>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</si>
  <si>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</si>
  <si>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</si>
  <si>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</si>
  <si>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</si>
  <si>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</si>
  <si>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</si>
  <si>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</si>
  <si>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</si>
  <si>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</si>
  <si>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</si>
  <si>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</si>
  <si>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</si>
  <si>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</si>
  <si>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</si>
  <si>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</si>
  <si>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</si>
  <si>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</si>
  <si>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</si>
  <si>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</si>
  <si>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</si>
  <si>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</si>
  <si>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</si>
  <si>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</si>
  <si>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</si>
  <si>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</si>
  <si>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</si>
  <si>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</si>
  <si>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</si>
  <si>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</si>
  <si>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</si>
  <si>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</si>
  <si>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</si>
  <si>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</si>
  <si>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</si>
  <si>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</si>
  <si>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</si>
  <si>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</si>
  <si>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</si>
  <si>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</si>
  <si>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</si>
  <si>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</si>
  <si>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</si>
  <si>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</si>
  <si>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</si>
  <si>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</si>
  <si>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</si>
  <si>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</si>
  <si>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</si>
  <si>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</si>
  <si>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</si>
  <si>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</si>
  <si>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</si>
  <si>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</si>
  <si>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</si>
  <si>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</si>
  <si>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</si>
  <si>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</si>
  <si>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</si>
  <si>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</si>
  <si>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</si>
  <si>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</si>
  <si>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</si>
  <si>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</si>
  <si>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</si>
  <si>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</si>
  <si>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</si>
  <si>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</si>
  <si>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</si>
  <si>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</si>
  <si>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</si>
  <si>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</si>
  <si>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</si>
  <si>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</si>
  <si>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</si>
  <si>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</si>
  <si>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</si>
  <si>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</si>
  <si>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</si>
  <si>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</si>
  <si>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</si>
  <si>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</si>
  <si>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</si>
  <si>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</si>
  <si>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</si>
  <si>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</si>
  <si>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</si>
  <si>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</si>
  <si>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</si>
  <si>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</si>
  <si>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</si>
  <si>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</si>
  <si>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</si>
  <si>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</si>
  <si>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</si>
  <si>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</si>
  <si>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</si>
  <si>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</si>
  <si>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</si>
  <si>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</si>
  <si>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</si>
  <si>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</si>
  <si>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</si>
  <si>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</si>
  <si>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</si>
  <si>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</si>
  <si>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</si>
  <si>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</si>
  <si>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</si>
  <si>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</si>
  <si>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</si>
  <si>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</si>
  <si>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</si>
  <si>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</si>
  <si>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</si>
  <si>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</si>
  <si>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</si>
  <si>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</si>
  <si>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</si>
  <si>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</si>
  <si>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</si>
  <si>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</si>
  <si>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</si>
  <si>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</si>
  <si>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</si>
  <si>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</si>
  <si>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</si>
  <si>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</si>
  <si>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</si>
  <si>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</si>
  <si>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</si>
  <si>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</si>
  <si>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</si>
  <si>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</si>
  <si>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</si>
  <si>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</si>
  <si>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</si>
  <si>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</si>
  <si>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</si>
  <si>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</si>
  <si>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</si>
  <si>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</si>
  <si>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</si>
  <si>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</si>
  <si>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</si>
  <si>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</si>
  <si>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</si>
  <si>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</si>
  <si>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</si>
  <si>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</si>
  <si>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</si>
  <si>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</si>
  <si>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</si>
  <si>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</si>
  <si>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</si>
  <si>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</si>
  <si>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</si>
  <si>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</si>
  <si>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</si>
  <si>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</si>
  <si>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</si>
  <si>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</si>
  <si>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</si>
  <si>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</si>
  <si>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</si>
  <si>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</si>
  <si>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</si>
  <si>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</si>
  <si>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</si>
  <si>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</si>
  <si>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</si>
  <si>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</si>
  <si>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</si>
  <si>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</si>
  <si>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</si>
  <si>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</si>
  <si>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</si>
  <si>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</si>
  <si>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</si>
  <si>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</si>
  <si>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</si>
  <si>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</si>
  <si>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</si>
  <si>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</si>
  <si>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</si>
  <si>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</si>
  <si>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</si>
  <si>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</si>
  <si>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</si>
  <si>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</si>
  <si>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</si>
  <si>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</si>
  <si>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</si>
  <si>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</si>
  <si>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</si>
  <si>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</si>
  <si>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</si>
  <si>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</si>
  <si>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</si>
  <si>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</si>
  <si>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</si>
  <si>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</si>
  <si>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</si>
  <si>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</si>
  <si>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</si>
  <si>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</si>
  <si>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</si>
  <si>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</si>
  <si>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</si>
  <si>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</si>
  <si>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</si>
  <si>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</si>
  <si>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</si>
  <si>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</si>
  <si>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</si>
  <si>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</si>
  <si>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</si>
  <si>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</si>
  <si>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</si>
  <si>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</si>
  <si>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</si>
  <si>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</si>
  <si>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</si>
  <si>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</si>
  <si>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</si>
  <si>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</si>
  <si>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</si>
  <si>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</si>
  <si>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</si>
  <si>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</si>
  <si>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</si>
  <si>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</si>
  <si>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</si>
  <si>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</si>
  <si>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</si>
  <si>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</si>
  <si>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</si>
  <si>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</si>
  <si>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</si>
  <si>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</si>
  <si>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</si>
  <si>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</si>
  <si>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</si>
  <si>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</si>
  <si>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</si>
  <si>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</si>
  <si>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</si>
  <si>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</si>
  <si>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</si>
  <si>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</si>
  <si>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</si>
  <si>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</si>
  <si>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</si>
  <si>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</si>
  <si>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</si>
  <si>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</si>
  <si>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</si>
  <si>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</si>
  <si>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</si>
  <si>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</si>
  <si>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</si>
  <si>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</si>
  <si>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</si>
  <si>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</si>
  <si>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</si>
  <si>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</si>
  <si>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</si>
  <si>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</si>
  <si>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</si>
  <si>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</si>
  <si>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</si>
  <si>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</si>
  <si>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</si>
  <si>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</si>
  <si>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</si>
  <si>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</si>
  <si>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</si>
  <si>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</si>
  <si>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</si>
  <si>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</si>
  <si>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</si>
  <si>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</si>
  <si>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</si>
  <si>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</si>
  <si>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</si>
  <si>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</si>
  <si>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</si>
  <si>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</si>
  <si>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</si>
  <si>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</si>
  <si>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</si>
  <si>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</si>
  <si>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</si>
  <si>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</si>
  <si>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</si>
  <si>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</si>
  <si>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</si>
  <si>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</si>
  <si>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</si>
  <si>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</si>
  <si>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</si>
  <si>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</si>
  <si>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</si>
  <si>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</si>
  <si>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</si>
  <si>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</si>
  <si>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</si>
  <si>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</si>
  <si>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</si>
  <si>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</si>
  <si>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</si>
  <si>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</si>
  <si>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</si>
  <si>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</si>
  <si>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</si>
  <si>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</si>
  <si>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</si>
  <si>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</si>
  <si>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</si>
  <si>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</si>
  <si>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</si>
  <si>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</si>
  <si>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</si>
  <si>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</si>
  <si>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</si>
  <si>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</si>
  <si>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</si>
  <si>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</si>
  <si>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</si>
  <si>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</si>
  <si>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</si>
  <si>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</si>
  <si>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</si>
  <si>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</si>
  <si>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</si>
  <si>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</si>
  <si>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</si>
  <si>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</si>
  <si>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</si>
  <si>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</si>
  <si>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</si>
  <si>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</si>
  <si>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</si>
  <si>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</si>
  <si>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</si>
  <si>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</si>
  <si>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</si>
  <si>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</si>
  <si>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</si>
  <si>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</si>
  <si>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</si>
  <si>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</si>
  <si>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</si>
  <si>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</si>
  <si>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</si>
  <si>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</si>
  <si>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</si>
  <si>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</si>
  <si>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</si>
  <si>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</si>
  <si>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</si>
  <si>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</si>
  <si>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</si>
  <si>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</si>
  <si>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</si>
  <si>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</si>
  <si>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</si>
  <si>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</si>
  <si>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</si>
  <si>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</si>
  <si>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</si>
  <si>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</si>
  <si>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</si>
  <si>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</si>
  <si>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</si>
  <si>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</si>
  <si>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</si>
  <si>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</si>
  <si>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</si>
  <si>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</si>
  <si>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</si>
  <si>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</si>
  <si>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</si>
  <si>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</si>
  <si>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</si>
  <si>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</si>
  <si>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</si>
  <si>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</si>
  <si>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</si>
  <si>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</si>
  <si>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</si>
  <si>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</si>
  <si>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</si>
  <si>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</si>
  <si>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</si>
  <si>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</si>
  <si>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</si>
  <si>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</si>
  <si>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</si>
  <si>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</si>
  <si>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</si>
  <si>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</si>
  <si>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</si>
  <si>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</si>
  <si>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</si>
  <si>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</si>
  <si>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</si>
  <si>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</si>
  <si>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</si>
  <si>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</si>
  <si>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</si>
  <si>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</si>
  <si>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</si>
  <si>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</si>
  <si>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</si>
  <si>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</si>
  <si>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</si>
  <si>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</si>
  <si>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</si>
  <si>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</si>
  <si>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</si>
  <si>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</si>
  <si>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</si>
  <si>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</si>
  <si>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</si>
  <si>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</si>
  <si>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</si>
  <si>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</si>
  <si>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</si>
  <si>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</si>
  <si>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</si>
  <si>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</si>
  <si>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</si>
  <si>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</si>
  <si>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</si>
  <si>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</si>
  <si>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</si>
  <si>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</si>
  <si>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</si>
  <si>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</si>
  <si>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</si>
  <si>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</si>
  <si>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</si>
  <si>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</si>
  <si>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</si>
  <si>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</si>
  <si>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</si>
  <si>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</si>
  <si>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</si>
  <si>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</si>
  <si>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</si>
  <si>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</si>
  <si>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</si>
  <si>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</si>
  <si>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</si>
  <si>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</si>
  <si>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</si>
  <si>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</si>
  <si>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</si>
  <si>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</si>
  <si>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</si>
  <si>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</si>
  <si>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</si>
  <si>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</si>
  <si>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</si>
  <si>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</si>
  <si>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</si>
  <si>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</si>
  <si>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</si>
  <si>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</si>
  <si>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</si>
  <si>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</si>
  <si>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</si>
  <si>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</si>
  <si>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</si>
  <si>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</si>
  <si>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</si>
  <si>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</si>
  <si>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</si>
  <si>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</si>
  <si>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</si>
  <si>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</si>
  <si>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</si>
  <si>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</si>
  <si>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</si>
  <si>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</si>
  <si>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</si>
  <si>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</si>
  <si>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</si>
  <si>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</si>
  <si>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</si>
  <si>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</si>
  <si>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</si>
  <si>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</si>
  <si>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</si>
  <si>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</si>
  <si>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</si>
  <si>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</si>
  <si>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</si>
  <si>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</si>
  <si>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</si>
  <si>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</si>
  <si>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</si>
  <si>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</si>
  <si>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</si>
  <si>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</si>
  <si>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</si>
  <si>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</si>
  <si>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</si>
  <si>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</si>
  <si>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</si>
  <si>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</si>
  <si>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</si>
  <si>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</si>
  <si>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</si>
  <si>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</si>
  <si>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</si>
  <si>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</si>
  <si>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</si>
  <si>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</si>
  <si>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</si>
  <si>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</si>
  <si>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</si>
  <si>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</si>
  <si>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</si>
  <si>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</si>
  <si>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</si>
  <si>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</si>
  <si>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</si>
  <si>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</si>
  <si>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</si>
  <si>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</si>
  <si>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</si>
  <si>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</si>
  <si>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</si>
  <si>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</si>
  <si>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</si>
  <si>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</si>
  <si>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</si>
  <si>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</si>
  <si>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</si>
  <si>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</si>
  <si>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</si>
  <si>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</si>
  <si>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</si>
  <si>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</si>
  <si>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</si>
  <si>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</si>
  <si>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</si>
  <si>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</si>
  <si>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</si>
  <si>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</si>
  <si>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</si>
  <si>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</si>
  <si>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</si>
  <si>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</si>
  <si>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</si>
  <si>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</si>
  <si>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</si>
  <si>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</si>
  <si>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</si>
  <si>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</si>
  <si>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</si>
  <si>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</si>
  <si>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</si>
  <si>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</si>
  <si>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</si>
  <si>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</si>
  <si>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</si>
  <si>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</si>
  <si>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</si>
  <si>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</si>
  <si>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</si>
  <si>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</si>
  <si>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</si>
  <si>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</si>
  <si>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</si>
  <si>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</si>
  <si>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</si>
  <si>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</si>
  <si>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</si>
  <si>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</si>
  <si>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</si>
  <si>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</si>
  <si>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</si>
  <si>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</si>
  <si>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</si>
  <si>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</si>
  <si>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</si>
  <si>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</si>
  <si>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</si>
  <si>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</si>
  <si>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</si>
  <si>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</si>
  <si>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</si>
  <si>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</si>
  <si>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</si>
  <si>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</si>
  <si>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</si>
  <si>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</si>
  <si>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</si>
  <si>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</si>
  <si>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</si>
  <si>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</si>
  <si>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</si>
  <si>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</si>
  <si>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</si>
  <si>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</si>
  <si>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</si>
  <si>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</si>
  <si>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</si>
  <si>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</si>
  <si>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</si>
  <si>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</si>
  <si>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</si>
  <si>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</si>
  <si>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</si>
  <si>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</si>
  <si>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</si>
  <si>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</si>
  <si>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</si>
  <si>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</si>
  <si>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</si>
  <si>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</si>
  <si>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</si>
  <si>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</si>
  <si>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</si>
  <si>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</si>
  <si>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</si>
  <si>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</si>
  <si>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</si>
  <si>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</si>
  <si>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</si>
  <si>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</si>
  <si>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</si>
  <si>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</si>
  <si>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</si>
  <si>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</si>
  <si>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</si>
  <si>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</si>
  <si>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</si>
  <si>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</si>
  <si>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</si>
  <si>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</si>
  <si>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</si>
  <si>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</si>
  <si>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</si>
  <si>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</si>
  <si>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</si>
  <si>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</si>
  <si>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</si>
  <si>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</si>
  <si>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</si>
  <si>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</si>
  <si>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</si>
  <si>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</si>
  <si>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</si>
  <si>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</si>
  <si>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</si>
  <si>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</si>
  <si>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</si>
  <si>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</si>
  <si>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</si>
  <si>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</si>
  <si>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</si>
  <si>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</si>
  <si>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</si>
  <si>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</si>
  <si>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</si>
  <si>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</si>
  <si>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</si>
  <si>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</si>
  <si>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</si>
  <si>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</si>
  <si>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</si>
  <si>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</si>
  <si>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</si>
  <si>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</si>
  <si>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</si>
  <si>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</si>
  <si>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</si>
  <si>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</si>
  <si>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</si>
  <si>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</si>
  <si>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</si>
  <si>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</si>
  <si>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</si>
  <si>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</si>
  <si>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</si>
  <si>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</si>
  <si>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</si>
  <si>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</si>
  <si>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</si>
  <si>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</si>
  <si>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</si>
  <si>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</si>
  <si>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</si>
  <si>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</si>
  <si>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</si>
  <si>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</si>
  <si>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</si>
  <si>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</si>
  <si>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</si>
  <si>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</si>
  <si>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</si>
  <si>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</si>
  <si>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</si>
  <si>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</si>
  <si>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</si>
  <si>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</si>
  <si>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</si>
  <si>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</si>
  <si>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</si>
  <si>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</si>
  <si>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</si>
  <si>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</si>
  <si>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</si>
  <si>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</si>
  <si>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</si>
  <si>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</si>
  <si>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</si>
  <si>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</si>
  <si>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</si>
  <si>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</si>
  <si>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</si>
  <si>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</si>
  <si>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</si>
  <si>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</si>
  <si>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</si>
  <si>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</si>
  <si>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</si>
  <si>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</si>
  <si>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</si>
  <si>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</si>
  <si>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</si>
  <si>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</si>
  <si>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</si>
  <si>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</si>
  <si>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</si>
  <si>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</si>
  <si>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</si>
  <si>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</si>
  <si>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</si>
  <si>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</si>
  <si>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</si>
  <si>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</si>
  <si>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</si>
  <si>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</si>
  <si>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</si>
  <si>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</si>
  <si>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</si>
  <si>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</si>
  <si>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</si>
  <si>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</si>
  <si>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</si>
  <si>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</si>
  <si>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</si>
  <si>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</si>
  <si>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</si>
  <si>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</si>
  <si>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</si>
  <si>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</si>
  <si>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</si>
  <si>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</si>
  <si>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</si>
  <si>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</si>
  <si>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</si>
  <si>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</si>
  <si>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</si>
  <si>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</si>
  <si>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</si>
  <si>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</si>
  <si>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</si>
  <si>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</si>
  <si>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</si>
  <si>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</si>
  <si>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</si>
  <si>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</si>
  <si>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</si>
  <si>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</si>
  <si>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</si>
  <si>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</si>
  <si>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</si>
  <si>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</si>
  <si>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</si>
  <si>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</si>
  <si>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</si>
  <si>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</si>
  <si>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</si>
  <si>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</si>
  <si>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</si>
  <si>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</si>
  <si>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</si>
  <si>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</si>
  <si>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</si>
  <si>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</si>
  <si>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</si>
  <si>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</si>
  <si>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</si>
  <si>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</si>
  <si>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</si>
  <si>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</si>
  <si>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</si>
  <si>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</si>
  <si>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</si>
  <si>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</si>
  <si>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</si>
  <si>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</si>
  <si>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</si>
  <si>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</si>
  <si>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</si>
  <si>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</si>
  <si>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</si>
  <si>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</si>
  <si>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</si>
  <si>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</si>
  <si>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</si>
  <si>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</si>
  <si>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</si>
  <si>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</si>
  <si>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</si>
  <si>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</si>
  <si>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</si>
  <si>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</si>
  <si>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</si>
  <si>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</si>
  <si>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</si>
  <si>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</si>
  <si>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</si>
  <si>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</si>
  <si>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</si>
  <si>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</si>
  <si>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</si>
  <si>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</si>
  <si>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</si>
  <si>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</si>
  <si>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</si>
  <si>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</si>
  <si>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</si>
  <si>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</si>
  <si>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</si>
  <si>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</si>
  <si>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</si>
  <si>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</si>
  <si>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</si>
  <si>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</si>
  <si>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</si>
  <si>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</si>
  <si>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</si>
  <si>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</si>
  <si>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</si>
  <si>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</si>
  <si>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</si>
  <si>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</si>
  <si>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</si>
  <si>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</si>
  <si>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</si>
  <si>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</si>
  <si>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</si>
  <si>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</si>
  <si>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</si>
  <si>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</si>
  <si>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</si>
  <si>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</si>
  <si>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</si>
  <si>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</si>
  <si>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</si>
  <si>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</si>
  <si>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</si>
  <si>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</si>
  <si>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</si>
  <si>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</si>
  <si>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</si>
  <si>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</si>
  <si>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</si>
  <si>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</si>
  <si>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</si>
  <si>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</si>
  <si>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</si>
  <si>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</si>
  <si>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</si>
  <si>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</si>
  <si>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</si>
  <si>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</si>
  <si>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</si>
  <si>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</si>
  <si>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</si>
  <si>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</si>
  <si>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</si>
  <si>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</si>
  <si>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</si>
  <si>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</si>
  <si>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</si>
  <si>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</si>
  <si>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</si>
  <si>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</si>
  <si>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</si>
  <si>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</si>
  <si>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</si>
  <si>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</si>
  <si>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</si>
  <si>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</si>
  <si>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</si>
  <si>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</si>
  <si>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</si>
  <si>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</si>
  <si>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</si>
  <si>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</si>
  <si>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</si>
  <si>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</si>
  <si>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</si>
  <si>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</si>
  <si>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</si>
  <si>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</si>
  <si>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</si>
  <si>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</si>
  <si>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</si>
  <si>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</si>
  <si>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</si>
  <si>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</si>
  <si>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</si>
  <si>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</si>
  <si>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</si>
  <si>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</si>
  <si>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</si>
  <si>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</si>
  <si>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</si>
  <si>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</si>
  <si>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</si>
  <si>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</si>
  <si>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</si>
  <si>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</si>
  <si>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</si>
  <si>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</si>
  <si>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</si>
  <si>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</si>
  <si>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</si>
  <si>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</si>
  <si>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</si>
  <si>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</si>
  <si>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</si>
  <si>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</si>
  <si>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</si>
  <si>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</si>
  <si>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</si>
  <si>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</si>
  <si>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</si>
  <si>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</si>
  <si>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</si>
  <si>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</si>
  <si>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</si>
  <si>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</si>
  <si>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</si>
  <si>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</si>
  <si>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</si>
  <si>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</si>
  <si>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</si>
  <si>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</si>
  <si>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</si>
  <si>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</si>
  <si>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</si>
  <si>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</si>
  <si>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</si>
  <si>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</si>
  <si>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</si>
  <si>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</si>
  <si>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</si>
  <si>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</si>
  <si>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</si>
  <si>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</si>
  <si>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</si>
  <si>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</si>
  <si>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</si>
  <si>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</si>
  <si>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</si>
  <si>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</si>
  <si>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</si>
  <si>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</si>
  <si>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</si>
  <si>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</si>
  <si>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</si>
  <si>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</si>
  <si>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</si>
  <si>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</si>
  <si>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</si>
  <si>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</si>
  <si>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</si>
  <si>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</si>
  <si>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</si>
  <si>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</si>
  <si>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</si>
  <si>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</si>
  <si>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</si>
  <si>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</si>
  <si>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</si>
  <si>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</si>
  <si>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</si>
  <si>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</si>
  <si>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</si>
  <si>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</si>
  <si>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</si>
  <si>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</si>
  <si>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</si>
  <si>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</si>
  <si>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</si>
  <si>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</si>
  <si>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</si>
  <si>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</si>
  <si>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</si>
  <si>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</si>
  <si>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</si>
  <si>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</si>
  <si>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</si>
  <si>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</si>
  <si>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</si>
  <si>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</si>
  <si>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</si>
  <si>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</si>
  <si>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</si>
  <si>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</si>
  <si>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</si>
  <si>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</si>
  <si>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</si>
  <si>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</si>
  <si>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</si>
  <si>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</si>
  <si>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</si>
  <si>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</si>
  <si>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</si>
  <si>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</si>
  <si>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</si>
  <si>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</si>
  <si>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</si>
  <si>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</si>
  <si>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</si>
  <si>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</si>
  <si>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</si>
  <si>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</si>
  <si>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</si>
  <si>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</si>
  <si>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</si>
  <si>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</si>
  <si>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</si>
  <si>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</si>
  <si>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</si>
  <si>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</si>
  <si>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</si>
  <si>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</si>
  <si>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</si>
  <si>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</si>
  <si>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</si>
  <si>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</si>
  <si>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</si>
  <si>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</si>
  <si>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</si>
  <si>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</si>
  <si>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</si>
  <si>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</si>
  <si>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</si>
  <si>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</si>
  <si>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</si>
  <si>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</si>
  <si>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</si>
  <si>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</si>
  <si>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</si>
  <si>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</si>
  <si>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</si>
  <si>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</si>
  <si>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</si>
  <si>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</si>
  <si>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</si>
  <si>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</si>
  <si>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</si>
  <si>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</si>
  <si>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</si>
  <si>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</si>
  <si>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</si>
  <si>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</si>
  <si>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</si>
  <si>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</si>
  <si>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</si>
  <si>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</si>
  <si>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</si>
  <si>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</si>
  <si>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</si>
  <si>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</si>
  <si>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</si>
  <si>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</si>
  <si>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</si>
  <si>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</si>
  <si>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</si>
  <si>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</si>
  <si>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</si>
  <si>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</si>
  <si>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</si>
  <si>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</si>
  <si>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</si>
  <si>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</si>
  <si>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</si>
  <si>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</si>
  <si>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</si>
  <si>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</si>
  <si>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</si>
  <si>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</si>
  <si>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</si>
  <si>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</si>
  <si>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</si>
  <si>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</si>
  <si>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</si>
  <si>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</si>
  <si>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</si>
  <si>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</si>
  <si>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</si>
  <si>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</si>
  <si>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</si>
  <si>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</si>
  <si>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</si>
  <si>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</si>
  <si>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</si>
  <si>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</si>
  <si>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</si>
  <si>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</si>
  <si>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</si>
  <si>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</si>
  <si>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</si>
  <si>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</si>
  <si>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</si>
  <si>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</si>
  <si>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</si>
  <si>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</si>
  <si>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</si>
  <si>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</si>
  <si>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</si>
  <si>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</si>
  <si>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</si>
  <si>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</si>
  <si>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</si>
  <si>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</si>
  <si>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Айтмаганбет Аделя</t>
  </si>
  <si>
    <t>Амангелді Алинур</t>
  </si>
  <si>
    <t>Амангелді Медина</t>
  </si>
  <si>
    <t>Абдрахман Ануар</t>
  </si>
  <si>
    <t>Анарбаева Раяна</t>
  </si>
  <si>
    <t>Аушев Юсуп</t>
  </si>
  <si>
    <t>Берікұлы Алижан</t>
  </si>
  <si>
    <t>Жакиянова Жайна</t>
  </si>
  <si>
    <t>Зейнет Дінмухаммед</t>
  </si>
  <si>
    <t>Заитова Медина</t>
  </si>
  <si>
    <t>Искакова Анель</t>
  </si>
  <si>
    <t>Кабдрашева Айрин</t>
  </si>
  <si>
    <t>Қаныбаев Умар</t>
  </si>
  <si>
    <t>Қаныбаева Жасмин</t>
  </si>
  <si>
    <t>Қанат Райымбек</t>
  </si>
  <si>
    <t>Құсайын Азим</t>
  </si>
  <si>
    <t>Мырзалы Амаль</t>
  </si>
  <si>
    <t>Мустакова Жанерке</t>
  </si>
  <si>
    <t>Нарбаева Аяулым</t>
  </si>
  <si>
    <t>Нұрлан Азиза</t>
  </si>
  <si>
    <t>Рамазанова Еркем</t>
  </si>
  <si>
    <t>Сагдиева Амина</t>
  </si>
  <si>
    <t>Сергали Нурислам</t>
  </si>
  <si>
    <t>Тәуекел Айда</t>
  </si>
  <si>
    <t>Толеубаева Лунара</t>
  </si>
  <si>
    <t>Шыгармашылык</t>
  </si>
  <si>
    <t>Сводный отчет по итоговый   №13 Балапан 2023-2024г</t>
  </si>
  <si>
    <t xml:space="preserve">Жогары </t>
  </si>
  <si>
    <t>Томен</t>
  </si>
  <si>
    <t>Коммуникация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</si>
</sst>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1" fontId="16" fillId="2" borderId="1" xfId="0" applyNumberFormat="1" applyFont="1" applyFill="1" applyBorder="1" applyAlignment="1">
      <alignment horizontal="left"/>
    </xf>
    <xf numFmtId="0" fontId="16" fillId="0" borderId="0" xfId="0" applyFont="1" applyAlignment="1">
      <alignment horizontal="left"/>
    </xf>
    <xf numFmtId="1" fontId="8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4" t="s">
        <v>835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5" t="s">
        <v>1380</v>
      </c>
      <c r="DN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93" t="s">
        <v>88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0" t="s">
        <v>115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2" t="s">
        <v>115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5" t="s">
        <v>138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54" ht="15" customHeight="1" x14ac:dyDescent="0.3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89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1" t="s">
        <v>116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117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3" t="s">
        <v>139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99999999999999" hidden="1" customHeight="1" x14ac:dyDescent="0.3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1"/>
      <c r="B11" s="91"/>
      <c r="C11" s="84" t="s">
        <v>847</v>
      </c>
      <c r="D11" s="84"/>
      <c r="E11" s="84"/>
      <c r="F11" s="84"/>
      <c r="G11" s="84"/>
      <c r="H11" s="84"/>
      <c r="I11" s="84"/>
      <c r="J11" s="84"/>
      <c r="K11" s="84"/>
      <c r="L11" s="84" t="s">
        <v>850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 t="s">
        <v>847</v>
      </c>
      <c r="Y11" s="84"/>
      <c r="Z11" s="84"/>
      <c r="AA11" s="84"/>
      <c r="AB11" s="84"/>
      <c r="AC11" s="84"/>
      <c r="AD11" s="84"/>
      <c r="AE11" s="84"/>
      <c r="AF11" s="84"/>
      <c r="AG11" s="84" t="s">
        <v>850</v>
      </c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0" t="s">
        <v>847</v>
      </c>
      <c r="AT11" s="80"/>
      <c r="AU11" s="80"/>
      <c r="AV11" s="80"/>
      <c r="AW11" s="80"/>
      <c r="AX11" s="80"/>
      <c r="AY11" s="80" t="s">
        <v>850</v>
      </c>
      <c r="AZ11" s="80"/>
      <c r="BA11" s="80"/>
      <c r="BB11" s="80"/>
      <c r="BC11" s="80"/>
      <c r="BD11" s="80"/>
      <c r="BE11" s="80"/>
      <c r="BF11" s="80"/>
      <c r="BG11" s="80"/>
      <c r="BH11" s="80" t="s">
        <v>847</v>
      </c>
      <c r="BI11" s="80"/>
      <c r="BJ11" s="80"/>
      <c r="BK11" s="80"/>
      <c r="BL11" s="80"/>
      <c r="BM11" s="80"/>
      <c r="BN11" s="80" t="s">
        <v>850</v>
      </c>
      <c r="BO11" s="80"/>
      <c r="BP11" s="80"/>
      <c r="BQ11" s="80"/>
      <c r="BR11" s="80"/>
      <c r="BS11" s="80"/>
      <c r="BT11" s="80"/>
      <c r="BU11" s="80"/>
      <c r="BV11" s="80"/>
      <c r="BW11" s="80" t="s">
        <v>847</v>
      </c>
      <c r="BX11" s="80"/>
      <c r="BY11" s="80"/>
      <c r="BZ11" s="80"/>
      <c r="CA11" s="80"/>
      <c r="CB11" s="80"/>
      <c r="CC11" s="80" t="s">
        <v>850</v>
      </c>
      <c r="CD11" s="80"/>
      <c r="CE11" s="80"/>
      <c r="CF11" s="80"/>
      <c r="CG11" s="80"/>
      <c r="CH11" s="80"/>
      <c r="CI11" s="80" t="s">
        <v>847</v>
      </c>
      <c r="CJ11" s="80"/>
      <c r="CK11" s="80"/>
      <c r="CL11" s="80"/>
      <c r="CM11" s="80"/>
      <c r="CN11" s="80"/>
      <c r="CO11" s="80"/>
      <c r="CP11" s="80"/>
      <c r="CQ11" s="80"/>
      <c r="CR11" s="80" t="s">
        <v>850</v>
      </c>
      <c r="CS11" s="80"/>
      <c r="CT11" s="80"/>
      <c r="CU11" s="80"/>
      <c r="CV11" s="80"/>
      <c r="CW11" s="80"/>
      <c r="CX11" s="80"/>
      <c r="CY11" s="80"/>
      <c r="CZ11" s="80"/>
      <c r="DA11" s="80" t="s">
        <v>847</v>
      </c>
      <c r="DB11" s="80"/>
      <c r="DC11" s="80"/>
      <c r="DD11" s="80"/>
      <c r="DE11" s="80"/>
      <c r="DF11" s="80"/>
      <c r="DG11" s="80" t="s">
        <v>850</v>
      </c>
      <c r="DH11" s="80"/>
      <c r="DI11" s="80"/>
      <c r="DJ11" s="80"/>
      <c r="DK11" s="80"/>
      <c r="DL11" s="80"/>
      <c r="DM11" s="80"/>
      <c r="DN11" s="80"/>
      <c r="DO11" s="80"/>
    </row>
    <row r="12" spans="1:254" ht="15.6" customHeight="1" x14ac:dyDescent="0.3">
      <c r="A12" s="91"/>
      <c r="B12" s="91"/>
      <c r="C12" s="85" t="s">
        <v>22</v>
      </c>
      <c r="D12" s="85" t="s">
        <v>5</v>
      </c>
      <c r="E12" s="85" t="s">
        <v>6</v>
      </c>
      <c r="F12" s="85" t="s">
        <v>26</v>
      </c>
      <c r="G12" s="85" t="s">
        <v>7</v>
      </c>
      <c r="H12" s="85" t="s">
        <v>8</v>
      </c>
      <c r="I12" s="85" t="s">
        <v>23</v>
      </c>
      <c r="J12" s="85" t="s">
        <v>9</v>
      </c>
      <c r="K12" s="85" t="s">
        <v>10</v>
      </c>
      <c r="L12" s="85" t="s">
        <v>28</v>
      </c>
      <c r="M12" s="85" t="s">
        <v>6</v>
      </c>
      <c r="N12" s="85" t="s">
        <v>12</v>
      </c>
      <c r="O12" s="85" t="s">
        <v>24</v>
      </c>
      <c r="P12" s="85" t="s">
        <v>10</v>
      </c>
      <c r="Q12" s="85" t="s">
        <v>13</v>
      </c>
      <c r="R12" s="85" t="s">
        <v>25</v>
      </c>
      <c r="S12" s="85" t="s">
        <v>12</v>
      </c>
      <c r="T12" s="85" t="s">
        <v>7</v>
      </c>
      <c r="U12" s="85" t="s">
        <v>36</v>
      </c>
      <c r="V12" s="85" t="s">
        <v>14</v>
      </c>
      <c r="W12" s="85" t="s">
        <v>9</v>
      </c>
      <c r="X12" s="85" t="s">
        <v>44</v>
      </c>
      <c r="Y12" s="85"/>
      <c r="Z12" s="85"/>
      <c r="AA12" s="85" t="s">
        <v>45</v>
      </c>
      <c r="AB12" s="85"/>
      <c r="AC12" s="85"/>
      <c r="AD12" s="85" t="s">
        <v>46</v>
      </c>
      <c r="AE12" s="85"/>
      <c r="AF12" s="85"/>
      <c r="AG12" s="85" t="s">
        <v>47</v>
      </c>
      <c r="AH12" s="85"/>
      <c r="AI12" s="85"/>
      <c r="AJ12" s="85" t="s">
        <v>48</v>
      </c>
      <c r="AK12" s="85"/>
      <c r="AL12" s="85"/>
      <c r="AM12" s="85" t="s">
        <v>49</v>
      </c>
      <c r="AN12" s="85"/>
      <c r="AO12" s="85"/>
      <c r="AP12" s="83" t="s">
        <v>50</v>
      </c>
      <c r="AQ12" s="83"/>
      <c r="AR12" s="83"/>
      <c r="AS12" s="85" t="s">
        <v>51</v>
      </c>
      <c r="AT12" s="85"/>
      <c r="AU12" s="85"/>
      <c r="AV12" s="85" t="s">
        <v>52</v>
      </c>
      <c r="AW12" s="85"/>
      <c r="AX12" s="85"/>
      <c r="AY12" s="85" t="s">
        <v>53</v>
      </c>
      <c r="AZ12" s="85"/>
      <c r="BA12" s="85"/>
      <c r="BB12" s="85" t="s">
        <v>54</v>
      </c>
      <c r="BC12" s="85"/>
      <c r="BD12" s="85"/>
      <c r="BE12" s="85" t="s">
        <v>55</v>
      </c>
      <c r="BF12" s="85"/>
      <c r="BG12" s="85"/>
      <c r="BH12" s="83" t="s">
        <v>90</v>
      </c>
      <c r="BI12" s="83"/>
      <c r="BJ12" s="83"/>
      <c r="BK12" s="83" t="s">
        <v>91</v>
      </c>
      <c r="BL12" s="83"/>
      <c r="BM12" s="83"/>
      <c r="BN12" s="83" t="s">
        <v>92</v>
      </c>
      <c r="BO12" s="83"/>
      <c r="BP12" s="83"/>
      <c r="BQ12" s="83" t="s">
        <v>93</v>
      </c>
      <c r="BR12" s="83"/>
      <c r="BS12" s="83"/>
      <c r="BT12" s="83" t="s">
        <v>94</v>
      </c>
      <c r="BU12" s="83"/>
      <c r="BV12" s="83"/>
      <c r="BW12" s="83" t="s">
        <v>105</v>
      </c>
      <c r="BX12" s="83"/>
      <c r="BY12" s="83"/>
      <c r="BZ12" s="83" t="s">
        <v>106</v>
      </c>
      <c r="CA12" s="83"/>
      <c r="CB12" s="83"/>
      <c r="CC12" s="83" t="s">
        <v>107</v>
      </c>
      <c r="CD12" s="83"/>
      <c r="CE12" s="83"/>
      <c r="CF12" s="83" t="s">
        <v>108</v>
      </c>
      <c r="CG12" s="83"/>
      <c r="CH12" s="83"/>
      <c r="CI12" s="83" t="s">
        <v>109</v>
      </c>
      <c r="CJ12" s="83"/>
      <c r="CK12" s="83"/>
      <c r="CL12" s="83" t="s">
        <v>110</v>
      </c>
      <c r="CM12" s="83"/>
      <c r="CN12" s="83"/>
      <c r="CO12" s="83" t="s">
        <v>111</v>
      </c>
      <c r="CP12" s="83"/>
      <c r="CQ12" s="83"/>
      <c r="CR12" s="83" t="s">
        <v>112</v>
      </c>
      <c r="CS12" s="83"/>
      <c r="CT12" s="83"/>
      <c r="CU12" s="83" t="s">
        <v>113</v>
      </c>
      <c r="CV12" s="83"/>
      <c r="CW12" s="83"/>
      <c r="CX12" s="83" t="s">
        <v>114</v>
      </c>
      <c r="CY12" s="83"/>
      <c r="CZ12" s="83"/>
      <c r="DA12" s="83" t="s">
        <v>140</v>
      </c>
      <c r="DB12" s="83"/>
      <c r="DC12" s="83"/>
      <c r="DD12" s="83" t="s">
        <v>141</v>
      </c>
      <c r="DE12" s="83"/>
      <c r="DF12" s="83"/>
      <c r="DG12" s="83" t="s">
        <v>142</v>
      </c>
      <c r="DH12" s="83"/>
      <c r="DI12" s="83"/>
      <c r="DJ12" s="83" t="s">
        <v>143</v>
      </c>
      <c r="DK12" s="83"/>
      <c r="DL12" s="83"/>
      <c r="DM12" s="83" t="s">
        <v>144</v>
      </c>
      <c r="DN12" s="83"/>
      <c r="DO12" s="83"/>
    </row>
    <row r="13" spans="1:254" ht="60" customHeight="1" x14ac:dyDescent="0.3">
      <c r="A13" s="91"/>
      <c r="B13" s="91"/>
      <c r="C13" s="90" t="s">
        <v>844</v>
      </c>
      <c r="D13" s="90"/>
      <c r="E13" s="90"/>
      <c r="F13" s="90" t="s">
        <v>1339</v>
      </c>
      <c r="G13" s="90"/>
      <c r="H13" s="90"/>
      <c r="I13" s="90" t="s">
        <v>29</v>
      </c>
      <c r="J13" s="90"/>
      <c r="K13" s="90"/>
      <c r="L13" s="90" t="s">
        <v>37</v>
      </c>
      <c r="M13" s="90"/>
      <c r="N13" s="90"/>
      <c r="O13" s="90" t="s">
        <v>39</v>
      </c>
      <c r="P13" s="90"/>
      <c r="Q13" s="90"/>
      <c r="R13" s="90" t="s">
        <v>40</v>
      </c>
      <c r="S13" s="90"/>
      <c r="T13" s="90"/>
      <c r="U13" s="90" t="s">
        <v>43</v>
      </c>
      <c r="V13" s="90"/>
      <c r="W13" s="90"/>
      <c r="X13" s="90" t="s">
        <v>851</v>
      </c>
      <c r="Y13" s="90"/>
      <c r="Z13" s="90"/>
      <c r="AA13" s="90" t="s">
        <v>853</v>
      </c>
      <c r="AB13" s="90"/>
      <c r="AC13" s="90"/>
      <c r="AD13" s="90" t="s">
        <v>855</v>
      </c>
      <c r="AE13" s="90"/>
      <c r="AF13" s="90"/>
      <c r="AG13" s="90" t="s">
        <v>857</v>
      </c>
      <c r="AH13" s="90"/>
      <c r="AI13" s="90"/>
      <c r="AJ13" s="90" t="s">
        <v>859</v>
      </c>
      <c r="AK13" s="90"/>
      <c r="AL13" s="90"/>
      <c r="AM13" s="90" t="s">
        <v>863</v>
      </c>
      <c r="AN13" s="90"/>
      <c r="AO13" s="90"/>
      <c r="AP13" s="90" t="s">
        <v>864</v>
      </c>
      <c r="AQ13" s="90"/>
      <c r="AR13" s="90"/>
      <c r="AS13" s="90" t="s">
        <v>866</v>
      </c>
      <c r="AT13" s="90"/>
      <c r="AU13" s="90"/>
      <c r="AV13" s="90" t="s">
        <v>867</v>
      </c>
      <c r="AW13" s="90"/>
      <c r="AX13" s="90"/>
      <c r="AY13" s="90" t="s">
        <v>870</v>
      </c>
      <c r="AZ13" s="90"/>
      <c r="BA13" s="90"/>
      <c r="BB13" s="90" t="s">
        <v>871</v>
      </c>
      <c r="BC13" s="90"/>
      <c r="BD13" s="90"/>
      <c r="BE13" s="90" t="s">
        <v>874</v>
      </c>
      <c r="BF13" s="90"/>
      <c r="BG13" s="90"/>
      <c r="BH13" s="90" t="s">
        <v>875</v>
      </c>
      <c r="BI13" s="90"/>
      <c r="BJ13" s="90"/>
      <c r="BK13" s="90" t="s">
        <v>879</v>
      </c>
      <c r="BL13" s="90"/>
      <c r="BM13" s="90"/>
      <c r="BN13" s="90" t="s">
        <v>878</v>
      </c>
      <c r="BO13" s="90"/>
      <c r="BP13" s="90"/>
      <c r="BQ13" s="90" t="s">
        <v>880</v>
      </c>
      <c r="BR13" s="90"/>
      <c r="BS13" s="90"/>
      <c r="BT13" s="90" t="s">
        <v>881</v>
      </c>
      <c r="BU13" s="90"/>
      <c r="BV13" s="90"/>
      <c r="BW13" s="90" t="s">
        <v>883</v>
      </c>
      <c r="BX13" s="90"/>
      <c r="BY13" s="90"/>
      <c r="BZ13" s="90" t="s">
        <v>885</v>
      </c>
      <c r="CA13" s="90"/>
      <c r="CB13" s="90"/>
      <c r="CC13" s="90" t="s">
        <v>886</v>
      </c>
      <c r="CD13" s="90"/>
      <c r="CE13" s="90"/>
      <c r="CF13" s="90" t="s">
        <v>887</v>
      </c>
      <c r="CG13" s="90"/>
      <c r="CH13" s="90"/>
      <c r="CI13" s="90" t="s">
        <v>889</v>
      </c>
      <c r="CJ13" s="90"/>
      <c r="CK13" s="90"/>
      <c r="CL13" s="90" t="s">
        <v>126</v>
      </c>
      <c r="CM13" s="90"/>
      <c r="CN13" s="90"/>
      <c r="CO13" s="90" t="s">
        <v>128</v>
      </c>
      <c r="CP13" s="90"/>
      <c r="CQ13" s="90"/>
      <c r="CR13" s="90" t="s">
        <v>890</v>
      </c>
      <c r="CS13" s="90"/>
      <c r="CT13" s="90"/>
      <c r="CU13" s="90" t="s">
        <v>133</v>
      </c>
      <c r="CV13" s="90"/>
      <c r="CW13" s="90"/>
      <c r="CX13" s="90" t="s">
        <v>891</v>
      </c>
      <c r="CY13" s="90"/>
      <c r="CZ13" s="90"/>
      <c r="DA13" s="90" t="s">
        <v>892</v>
      </c>
      <c r="DB13" s="90"/>
      <c r="DC13" s="90"/>
      <c r="DD13" s="90" t="s">
        <v>896</v>
      </c>
      <c r="DE13" s="90"/>
      <c r="DF13" s="90"/>
      <c r="DG13" s="90" t="s">
        <v>898</v>
      </c>
      <c r="DH13" s="90"/>
      <c r="DI13" s="90"/>
      <c r="DJ13" s="90" t="s">
        <v>900</v>
      </c>
      <c r="DK13" s="90"/>
      <c r="DL13" s="90"/>
      <c r="DM13" s="90" t="s">
        <v>902</v>
      </c>
      <c r="DN13" s="90"/>
      <c r="DO13" s="90"/>
    </row>
    <row r="14" spans="1:254" ht="111.75" customHeight="1" x14ac:dyDescent="0.3">
      <c r="A14" s="91"/>
      <c r="B14" s="91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845</v>
      </c>
      <c r="I14" s="56" t="s">
        <v>30</v>
      </c>
      <c r="J14" s="56" t="s">
        <v>846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848</v>
      </c>
      <c r="W14" s="56" t="s">
        <v>849</v>
      </c>
      <c r="X14" s="56" t="s">
        <v>72</v>
      </c>
      <c r="Y14" s="56" t="s">
        <v>59</v>
      </c>
      <c r="Z14" s="56" t="s">
        <v>852</v>
      </c>
      <c r="AA14" s="56" t="s">
        <v>854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856</v>
      </c>
      <c r="AG14" s="56" t="s">
        <v>858</v>
      </c>
      <c r="AH14" s="56" t="s">
        <v>66</v>
      </c>
      <c r="AI14" s="56" t="s">
        <v>67</v>
      </c>
      <c r="AJ14" s="56" t="s">
        <v>860</v>
      </c>
      <c r="AK14" s="56" t="s">
        <v>861</v>
      </c>
      <c r="AL14" s="56" t="s">
        <v>862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865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868</v>
      </c>
      <c r="AX14" s="56" t="s">
        <v>869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872</v>
      </c>
      <c r="BD14" s="56" t="s">
        <v>873</v>
      </c>
      <c r="BE14" s="56" t="s">
        <v>80</v>
      </c>
      <c r="BF14" s="56" t="s">
        <v>81</v>
      </c>
      <c r="BG14" s="56" t="s">
        <v>82</v>
      </c>
      <c r="BH14" s="56" t="s">
        <v>876</v>
      </c>
      <c r="BI14" s="56" t="s">
        <v>103</v>
      </c>
      <c r="BJ14" s="56" t="s">
        <v>192</v>
      </c>
      <c r="BK14" s="56" t="s">
        <v>877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1323</v>
      </c>
      <c r="BS14" s="56" t="s">
        <v>1324</v>
      </c>
      <c r="BT14" s="56" t="s">
        <v>95</v>
      </c>
      <c r="BU14" s="56" t="s">
        <v>882</v>
      </c>
      <c r="BV14" s="56" t="s">
        <v>104</v>
      </c>
      <c r="BW14" s="56" t="s">
        <v>27</v>
      </c>
      <c r="BX14" s="56" t="s">
        <v>34</v>
      </c>
      <c r="BY14" s="56" t="s">
        <v>884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888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893</v>
      </c>
      <c r="DB14" s="56" t="s">
        <v>894</v>
      </c>
      <c r="DC14" s="56" t="s">
        <v>895</v>
      </c>
      <c r="DD14" s="56" t="s">
        <v>33</v>
      </c>
      <c r="DE14" s="56" t="s">
        <v>34</v>
      </c>
      <c r="DF14" s="56" t="s">
        <v>897</v>
      </c>
      <c r="DG14" s="56" t="s">
        <v>145</v>
      </c>
      <c r="DH14" s="56" t="s">
        <v>899</v>
      </c>
      <c r="DI14" s="56" t="s">
        <v>146</v>
      </c>
      <c r="DJ14" s="56" t="s">
        <v>901</v>
      </c>
      <c r="DK14" s="56" t="s">
        <v>149</v>
      </c>
      <c r="DL14" s="56" t="s">
        <v>150</v>
      </c>
      <c r="DM14" s="56" t="s">
        <v>152</v>
      </c>
      <c r="DN14" s="56" t="s">
        <v>903</v>
      </c>
      <c r="DO14" s="56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6" t="s">
        <v>805</v>
      </c>
      <c r="B40" s="8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8" t="s">
        <v>840</v>
      </c>
      <c r="B41" s="8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0" t="s">
        <v>811</v>
      </c>
      <c r="C43" s="71"/>
      <c r="D43" s="71"/>
      <c r="E43" s="72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73" t="s">
        <v>56</v>
      </c>
      <c r="E48" s="74"/>
      <c r="F48" s="76" t="s">
        <v>3</v>
      </c>
      <c r="G48" s="77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73" t="s">
        <v>116</v>
      </c>
      <c r="E57" s="74"/>
      <c r="F57" s="78" t="s">
        <v>117</v>
      </c>
      <c r="G57" s="79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5" t="s">
        <v>1380</v>
      </c>
      <c r="DQ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1" t="s">
        <v>0</v>
      </c>
      <c r="B5" s="91" t="s">
        <v>1</v>
      </c>
      <c r="C5" s="92" t="s">
        <v>57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5" t="s">
        <v>138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3">
      <c r="A6" s="91"/>
      <c r="B6" s="91"/>
      <c r="C6" s="85" t="s">
        <v>58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89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1" t="s">
        <v>174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117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139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3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1"/>
      <c r="B11" s="91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1"/>
      <c r="B12" s="91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 x14ac:dyDescent="0.3">
      <c r="A13" s="91"/>
      <c r="B13" s="91"/>
      <c r="C13" s="90" t="s">
        <v>905</v>
      </c>
      <c r="D13" s="90"/>
      <c r="E13" s="90"/>
      <c r="F13" s="90" t="s">
        <v>909</v>
      </c>
      <c r="G13" s="90"/>
      <c r="H13" s="90"/>
      <c r="I13" s="90" t="s">
        <v>910</v>
      </c>
      <c r="J13" s="90"/>
      <c r="K13" s="90"/>
      <c r="L13" s="90" t="s">
        <v>911</v>
      </c>
      <c r="M13" s="90"/>
      <c r="N13" s="90"/>
      <c r="O13" s="90" t="s">
        <v>202</v>
      </c>
      <c r="P13" s="90"/>
      <c r="Q13" s="90"/>
      <c r="R13" s="90" t="s">
        <v>204</v>
      </c>
      <c r="S13" s="90"/>
      <c r="T13" s="90"/>
      <c r="U13" s="90" t="s">
        <v>913</v>
      </c>
      <c r="V13" s="90"/>
      <c r="W13" s="90"/>
      <c r="X13" s="90" t="s">
        <v>914</v>
      </c>
      <c r="Y13" s="90"/>
      <c r="Z13" s="90"/>
      <c r="AA13" s="90" t="s">
        <v>915</v>
      </c>
      <c r="AB13" s="90"/>
      <c r="AC13" s="90"/>
      <c r="AD13" s="90" t="s">
        <v>917</v>
      </c>
      <c r="AE13" s="90"/>
      <c r="AF13" s="90"/>
      <c r="AG13" s="90" t="s">
        <v>919</v>
      </c>
      <c r="AH13" s="90"/>
      <c r="AI13" s="90"/>
      <c r="AJ13" s="90" t="s">
        <v>1325</v>
      </c>
      <c r="AK13" s="90"/>
      <c r="AL13" s="90"/>
      <c r="AM13" s="90" t="s">
        <v>924</v>
      </c>
      <c r="AN13" s="90"/>
      <c r="AO13" s="90"/>
      <c r="AP13" s="90" t="s">
        <v>925</v>
      </c>
      <c r="AQ13" s="90"/>
      <c r="AR13" s="90"/>
      <c r="AS13" s="90" t="s">
        <v>926</v>
      </c>
      <c r="AT13" s="90"/>
      <c r="AU13" s="90"/>
      <c r="AV13" s="90" t="s">
        <v>927</v>
      </c>
      <c r="AW13" s="90"/>
      <c r="AX13" s="90"/>
      <c r="AY13" s="90" t="s">
        <v>929</v>
      </c>
      <c r="AZ13" s="90"/>
      <c r="BA13" s="90"/>
      <c r="BB13" s="90" t="s">
        <v>930</v>
      </c>
      <c r="BC13" s="90"/>
      <c r="BD13" s="90"/>
      <c r="BE13" s="90" t="s">
        <v>931</v>
      </c>
      <c r="BF13" s="90"/>
      <c r="BG13" s="90"/>
      <c r="BH13" s="90" t="s">
        <v>932</v>
      </c>
      <c r="BI13" s="90"/>
      <c r="BJ13" s="90"/>
      <c r="BK13" s="90" t="s">
        <v>933</v>
      </c>
      <c r="BL13" s="90"/>
      <c r="BM13" s="90"/>
      <c r="BN13" s="90" t="s">
        <v>935</v>
      </c>
      <c r="BO13" s="90"/>
      <c r="BP13" s="90"/>
      <c r="BQ13" s="90" t="s">
        <v>936</v>
      </c>
      <c r="BR13" s="90"/>
      <c r="BS13" s="90"/>
      <c r="BT13" s="90" t="s">
        <v>938</v>
      </c>
      <c r="BU13" s="90"/>
      <c r="BV13" s="90"/>
      <c r="BW13" s="90" t="s">
        <v>940</v>
      </c>
      <c r="BX13" s="90"/>
      <c r="BY13" s="90"/>
      <c r="BZ13" s="90" t="s">
        <v>941</v>
      </c>
      <c r="CA13" s="90"/>
      <c r="CB13" s="90"/>
      <c r="CC13" s="90" t="s">
        <v>945</v>
      </c>
      <c r="CD13" s="90"/>
      <c r="CE13" s="90"/>
      <c r="CF13" s="90" t="s">
        <v>948</v>
      </c>
      <c r="CG13" s="90"/>
      <c r="CH13" s="90"/>
      <c r="CI13" s="90" t="s">
        <v>949</v>
      </c>
      <c r="CJ13" s="90"/>
      <c r="CK13" s="90"/>
      <c r="CL13" s="90" t="s">
        <v>950</v>
      </c>
      <c r="CM13" s="90"/>
      <c r="CN13" s="90"/>
      <c r="CO13" s="90" t="s">
        <v>951</v>
      </c>
      <c r="CP13" s="90"/>
      <c r="CQ13" s="90"/>
      <c r="CR13" s="90" t="s">
        <v>953</v>
      </c>
      <c r="CS13" s="90"/>
      <c r="CT13" s="90"/>
      <c r="CU13" s="90" t="s">
        <v>954</v>
      </c>
      <c r="CV13" s="90"/>
      <c r="CW13" s="90"/>
      <c r="CX13" s="90" t="s">
        <v>955</v>
      </c>
      <c r="CY13" s="90"/>
      <c r="CZ13" s="90"/>
      <c r="DA13" s="90" t="s">
        <v>956</v>
      </c>
      <c r="DB13" s="90"/>
      <c r="DC13" s="90"/>
      <c r="DD13" s="90" t="s">
        <v>957</v>
      </c>
      <c r="DE13" s="90"/>
      <c r="DF13" s="90"/>
      <c r="DG13" s="90" t="s">
        <v>958</v>
      </c>
      <c r="DH13" s="90"/>
      <c r="DI13" s="90"/>
      <c r="DJ13" s="90" t="s">
        <v>960</v>
      </c>
      <c r="DK13" s="90"/>
      <c r="DL13" s="90"/>
      <c r="DM13" s="90" t="s">
        <v>961</v>
      </c>
      <c r="DN13" s="90"/>
      <c r="DO13" s="90"/>
      <c r="DP13" s="90" t="s">
        <v>962</v>
      </c>
      <c r="DQ13" s="90"/>
      <c r="DR13" s="90"/>
    </row>
    <row r="14" spans="1:254" ht="83.25" customHeight="1" x14ac:dyDescent="0.3">
      <c r="A14" s="91"/>
      <c r="B14" s="91"/>
      <c r="C14" s="56" t="s">
        <v>906</v>
      </c>
      <c r="D14" s="56" t="s">
        <v>907</v>
      </c>
      <c r="E14" s="56" t="s">
        <v>908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912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916</v>
      </c>
      <c r="AC14" s="56" t="s">
        <v>912</v>
      </c>
      <c r="AD14" s="56" t="s">
        <v>218</v>
      </c>
      <c r="AE14" s="56" t="s">
        <v>427</v>
      </c>
      <c r="AF14" s="56" t="s">
        <v>918</v>
      </c>
      <c r="AG14" s="56" t="s">
        <v>920</v>
      </c>
      <c r="AH14" s="56" t="s">
        <v>921</v>
      </c>
      <c r="AI14" s="56" t="s">
        <v>922</v>
      </c>
      <c r="AJ14" s="56" t="s">
        <v>216</v>
      </c>
      <c r="AK14" s="56" t="s">
        <v>923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928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846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934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937</v>
      </c>
      <c r="BR14" s="56" t="s">
        <v>846</v>
      </c>
      <c r="BS14" s="56" t="s">
        <v>219</v>
      </c>
      <c r="BT14" s="56" t="s">
        <v>939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942</v>
      </c>
      <c r="CA14" s="56" t="s">
        <v>943</v>
      </c>
      <c r="CB14" s="56" t="s">
        <v>944</v>
      </c>
      <c r="CC14" s="56" t="s">
        <v>946</v>
      </c>
      <c r="CD14" s="56" t="s">
        <v>947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952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959</v>
      </c>
      <c r="DH14" s="56" t="s">
        <v>1326</v>
      </c>
      <c r="DI14" s="56" t="s">
        <v>1327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6" t="s">
        <v>278</v>
      </c>
      <c r="B40" s="8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8" t="s">
        <v>841</v>
      </c>
      <c r="B41" s="8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0" t="s">
        <v>811</v>
      </c>
      <c r="C43" s="71"/>
      <c r="D43" s="71"/>
      <c r="E43" s="72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96" t="s">
        <v>56</v>
      </c>
      <c r="E48" s="97"/>
      <c r="F48" s="98" t="s">
        <v>3</v>
      </c>
      <c r="G48" s="99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96" t="s">
        <v>159</v>
      </c>
      <c r="E57" s="97"/>
      <c r="F57" s="96" t="s">
        <v>116</v>
      </c>
      <c r="G57" s="97"/>
      <c r="H57" s="100" t="s">
        <v>174</v>
      </c>
      <c r="I57" s="101"/>
      <c r="J57" s="95" t="s">
        <v>186</v>
      </c>
      <c r="K57" s="95"/>
      <c r="L57" s="95" t="s">
        <v>117</v>
      </c>
      <c r="M57" s="95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5" t="s">
        <v>1380</v>
      </c>
      <c r="FJ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05" t="s">
        <v>115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95" t="s">
        <v>138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3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1022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08" t="s">
        <v>186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1" t="s">
        <v>117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6" hidden="1" x14ac:dyDescent="0.3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1"/>
      <c r="B11" s="91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981</v>
      </c>
      <c r="V11" s="85"/>
      <c r="W11" s="85"/>
      <c r="X11" s="85" t="s">
        <v>982</v>
      </c>
      <c r="Y11" s="85"/>
      <c r="Z11" s="85"/>
      <c r="AA11" s="83" t="s">
        <v>983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1005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3">
      <c r="A12" s="91"/>
      <c r="B12" s="91"/>
      <c r="C12" s="90" t="s">
        <v>963</v>
      </c>
      <c r="D12" s="90"/>
      <c r="E12" s="90"/>
      <c r="F12" s="90" t="s">
        <v>967</v>
      </c>
      <c r="G12" s="90"/>
      <c r="H12" s="90"/>
      <c r="I12" s="90" t="s">
        <v>971</v>
      </c>
      <c r="J12" s="90"/>
      <c r="K12" s="90"/>
      <c r="L12" s="90" t="s">
        <v>975</v>
      </c>
      <c r="M12" s="90"/>
      <c r="N12" s="90"/>
      <c r="O12" s="90" t="s">
        <v>977</v>
      </c>
      <c r="P12" s="90"/>
      <c r="Q12" s="90"/>
      <c r="R12" s="90" t="s">
        <v>980</v>
      </c>
      <c r="S12" s="90"/>
      <c r="T12" s="90"/>
      <c r="U12" s="90" t="s">
        <v>338</v>
      </c>
      <c r="V12" s="90"/>
      <c r="W12" s="90"/>
      <c r="X12" s="90" t="s">
        <v>341</v>
      </c>
      <c r="Y12" s="90"/>
      <c r="Z12" s="90"/>
      <c r="AA12" s="90" t="s">
        <v>984</v>
      </c>
      <c r="AB12" s="90"/>
      <c r="AC12" s="90"/>
      <c r="AD12" s="90" t="s">
        <v>988</v>
      </c>
      <c r="AE12" s="90"/>
      <c r="AF12" s="90"/>
      <c r="AG12" s="90" t="s">
        <v>989</v>
      </c>
      <c r="AH12" s="90"/>
      <c r="AI12" s="90"/>
      <c r="AJ12" s="90" t="s">
        <v>993</v>
      </c>
      <c r="AK12" s="90"/>
      <c r="AL12" s="90"/>
      <c r="AM12" s="90" t="s">
        <v>997</v>
      </c>
      <c r="AN12" s="90"/>
      <c r="AO12" s="90"/>
      <c r="AP12" s="90" t="s">
        <v>1001</v>
      </c>
      <c r="AQ12" s="90"/>
      <c r="AR12" s="90"/>
      <c r="AS12" s="90" t="s">
        <v>1002</v>
      </c>
      <c r="AT12" s="90"/>
      <c r="AU12" s="90"/>
      <c r="AV12" s="90" t="s">
        <v>1006</v>
      </c>
      <c r="AW12" s="90"/>
      <c r="AX12" s="90"/>
      <c r="AY12" s="90" t="s">
        <v>1007</v>
      </c>
      <c r="AZ12" s="90"/>
      <c r="BA12" s="90"/>
      <c r="BB12" s="90" t="s">
        <v>1008</v>
      </c>
      <c r="BC12" s="90"/>
      <c r="BD12" s="90"/>
      <c r="BE12" s="90" t="s">
        <v>1009</v>
      </c>
      <c r="BF12" s="90"/>
      <c r="BG12" s="90"/>
      <c r="BH12" s="90" t="s">
        <v>1010</v>
      </c>
      <c r="BI12" s="90"/>
      <c r="BJ12" s="90"/>
      <c r="BK12" s="90" t="s">
        <v>357</v>
      </c>
      <c r="BL12" s="90"/>
      <c r="BM12" s="90"/>
      <c r="BN12" s="90" t="s">
        <v>359</v>
      </c>
      <c r="BO12" s="90"/>
      <c r="BP12" s="90"/>
      <c r="BQ12" s="90" t="s">
        <v>1014</v>
      </c>
      <c r="BR12" s="90"/>
      <c r="BS12" s="90"/>
      <c r="BT12" s="90" t="s">
        <v>1015</v>
      </c>
      <c r="BU12" s="90"/>
      <c r="BV12" s="90"/>
      <c r="BW12" s="90" t="s">
        <v>1016</v>
      </c>
      <c r="BX12" s="90"/>
      <c r="BY12" s="90"/>
      <c r="BZ12" s="90" t="s">
        <v>1017</v>
      </c>
      <c r="CA12" s="90"/>
      <c r="CB12" s="90"/>
      <c r="CC12" s="90" t="s">
        <v>369</v>
      </c>
      <c r="CD12" s="90"/>
      <c r="CE12" s="90"/>
      <c r="CF12" s="109" t="s">
        <v>372</v>
      </c>
      <c r="CG12" s="109"/>
      <c r="CH12" s="109"/>
      <c r="CI12" s="90" t="s">
        <v>376</v>
      </c>
      <c r="CJ12" s="90"/>
      <c r="CK12" s="90"/>
      <c r="CL12" s="90" t="s">
        <v>1328</v>
      </c>
      <c r="CM12" s="90"/>
      <c r="CN12" s="90"/>
      <c r="CO12" s="90" t="s">
        <v>382</v>
      </c>
      <c r="CP12" s="90"/>
      <c r="CQ12" s="90"/>
      <c r="CR12" s="109" t="s">
        <v>385</v>
      </c>
      <c r="CS12" s="109"/>
      <c r="CT12" s="109"/>
      <c r="CU12" s="90" t="s">
        <v>388</v>
      </c>
      <c r="CV12" s="90"/>
      <c r="CW12" s="90"/>
      <c r="CX12" s="90" t="s">
        <v>390</v>
      </c>
      <c r="CY12" s="90"/>
      <c r="CZ12" s="90"/>
      <c r="DA12" s="90" t="s">
        <v>394</v>
      </c>
      <c r="DB12" s="90"/>
      <c r="DC12" s="90"/>
      <c r="DD12" s="109" t="s">
        <v>398</v>
      </c>
      <c r="DE12" s="109"/>
      <c r="DF12" s="109"/>
      <c r="DG12" s="109" t="s">
        <v>400</v>
      </c>
      <c r="DH12" s="109"/>
      <c r="DI12" s="109"/>
      <c r="DJ12" s="109" t="s">
        <v>404</v>
      </c>
      <c r="DK12" s="109"/>
      <c r="DL12" s="109"/>
      <c r="DM12" s="109" t="s">
        <v>408</v>
      </c>
      <c r="DN12" s="109"/>
      <c r="DO12" s="109"/>
      <c r="DP12" s="109" t="s">
        <v>412</v>
      </c>
      <c r="DQ12" s="109"/>
      <c r="DR12" s="109"/>
      <c r="DS12" s="109" t="s">
        <v>415</v>
      </c>
      <c r="DT12" s="109"/>
      <c r="DU12" s="109"/>
      <c r="DV12" s="109" t="s">
        <v>418</v>
      </c>
      <c r="DW12" s="109"/>
      <c r="DX12" s="109"/>
      <c r="DY12" s="109" t="s">
        <v>422</v>
      </c>
      <c r="DZ12" s="109"/>
      <c r="EA12" s="109"/>
      <c r="EB12" s="109" t="s">
        <v>424</v>
      </c>
      <c r="EC12" s="109"/>
      <c r="ED12" s="109"/>
      <c r="EE12" s="109" t="s">
        <v>1026</v>
      </c>
      <c r="EF12" s="109"/>
      <c r="EG12" s="109"/>
      <c r="EH12" s="109" t="s">
        <v>426</v>
      </c>
      <c r="EI12" s="109"/>
      <c r="EJ12" s="109"/>
      <c r="EK12" s="109" t="s">
        <v>428</v>
      </c>
      <c r="EL12" s="109"/>
      <c r="EM12" s="109"/>
      <c r="EN12" s="109" t="s">
        <v>1035</v>
      </c>
      <c r="EO12" s="109"/>
      <c r="EP12" s="109"/>
      <c r="EQ12" s="109" t="s">
        <v>1037</v>
      </c>
      <c r="ER12" s="109"/>
      <c r="ES12" s="109"/>
      <c r="ET12" s="109" t="s">
        <v>430</v>
      </c>
      <c r="EU12" s="109"/>
      <c r="EV12" s="109"/>
      <c r="EW12" s="109" t="s">
        <v>431</v>
      </c>
      <c r="EX12" s="109"/>
      <c r="EY12" s="109"/>
      <c r="EZ12" s="109" t="s">
        <v>1041</v>
      </c>
      <c r="FA12" s="109"/>
      <c r="FB12" s="109"/>
      <c r="FC12" s="109" t="s">
        <v>1045</v>
      </c>
      <c r="FD12" s="109"/>
      <c r="FE12" s="109"/>
      <c r="FF12" s="109" t="s">
        <v>1047</v>
      </c>
      <c r="FG12" s="109"/>
      <c r="FH12" s="109"/>
      <c r="FI12" s="109" t="s">
        <v>1051</v>
      </c>
      <c r="FJ12" s="109"/>
      <c r="FK12" s="109"/>
    </row>
    <row r="13" spans="1:254" ht="180.6" x14ac:dyDescent="0.3">
      <c r="A13" s="91"/>
      <c r="B13" s="91"/>
      <c r="C13" s="56" t="s">
        <v>965</v>
      </c>
      <c r="D13" s="56" t="s">
        <v>964</v>
      </c>
      <c r="E13" s="56" t="s">
        <v>966</v>
      </c>
      <c r="F13" s="56" t="s">
        <v>968</v>
      </c>
      <c r="G13" s="56" t="s">
        <v>969</v>
      </c>
      <c r="H13" s="56" t="s">
        <v>970</v>
      </c>
      <c r="I13" s="56" t="s">
        <v>972</v>
      </c>
      <c r="J13" s="56" t="s">
        <v>973</v>
      </c>
      <c r="K13" s="56" t="s">
        <v>974</v>
      </c>
      <c r="L13" s="56" t="s">
        <v>976</v>
      </c>
      <c r="M13" s="56" t="s">
        <v>335</v>
      </c>
      <c r="N13" s="56" t="s">
        <v>194</v>
      </c>
      <c r="O13" s="56" t="s">
        <v>978</v>
      </c>
      <c r="P13" s="56" t="s">
        <v>979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985</v>
      </c>
      <c r="AB13" s="56" t="s">
        <v>986</v>
      </c>
      <c r="AC13" s="56" t="s">
        <v>987</v>
      </c>
      <c r="AD13" s="56" t="s">
        <v>84</v>
      </c>
      <c r="AE13" s="56" t="s">
        <v>348</v>
      </c>
      <c r="AF13" s="56" t="s">
        <v>86</v>
      </c>
      <c r="AG13" s="56" t="s">
        <v>990</v>
      </c>
      <c r="AH13" s="56" t="s">
        <v>991</v>
      </c>
      <c r="AI13" s="56" t="s">
        <v>992</v>
      </c>
      <c r="AJ13" s="56" t="s">
        <v>994</v>
      </c>
      <c r="AK13" s="56" t="s">
        <v>995</v>
      </c>
      <c r="AL13" s="56" t="s">
        <v>996</v>
      </c>
      <c r="AM13" s="56" t="s">
        <v>998</v>
      </c>
      <c r="AN13" s="56" t="s">
        <v>999</v>
      </c>
      <c r="AO13" s="56" t="s">
        <v>1000</v>
      </c>
      <c r="AP13" s="56" t="s">
        <v>216</v>
      </c>
      <c r="AQ13" s="56" t="s">
        <v>217</v>
      </c>
      <c r="AR13" s="56" t="s">
        <v>205</v>
      </c>
      <c r="AS13" s="56" t="s">
        <v>1003</v>
      </c>
      <c r="AT13" s="56" t="s">
        <v>350</v>
      </c>
      <c r="AU13" s="56" t="s">
        <v>1004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1011</v>
      </c>
      <c r="BO13" s="56" t="s">
        <v>1012</v>
      </c>
      <c r="BP13" s="56" t="s">
        <v>1013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1018</v>
      </c>
      <c r="CN13" s="56" t="s">
        <v>1019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1020</v>
      </c>
      <c r="CW13" s="56" t="s">
        <v>1021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1384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1023</v>
      </c>
      <c r="EB13" s="57" t="s">
        <v>425</v>
      </c>
      <c r="EC13" s="57" t="s">
        <v>1024</v>
      </c>
      <c r="ED13" s="57" t="s">
        <v>1025</v>
      </c>
      <c r="EE13" s="57" t="s">
        <v>1027</v>
      </c>
      <c r="EF13" s="57" t="s">
        <v>1028</v>
      </c>
      <c r="EG13" s="57" t="s">
        <v>1029</v>
      </c>
      <c r="EH13" s="57" t="s">
        <v>73</v>
      </c>
      <c r="EI13" s="57" t="s">
        <v>1030</v>
      </c>
      <c r="EJ13" s="57" t="s">
        <v>75</v>
      </c>
      <c r="EK13" s="57" t="s">
        <v>1031</v>
      </c>
      <c r="EL13" s="57" t="s">
        <v>1032</v>
      </c>
      <c r="EM13" s="57" t="s">
        <v>1033</v>
      </c>
      <c r="EN13" s="57" t="s">
        <v>1034</v>
      </c>
      <c r="EO13" s="57" t="s">
        <v>1036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1040</v>
      </c>
      <c r="EU13" s="57" t="s">
        <v>1038</v>
      </c>
      <c r="EV13" s="57" t="s">
        <v>1039</v>
      </c>
      <c r="EW13" s="57" t="s">
        <v>433</v>
      </c>
      <c r="EX13" s="57" t="s">
        <v>432</v>
      </c>
      <c r="EY13" s="57" t="s">
        <v>207</v>
      </c>
      <c r="EZ13" s="57" t="s">
        <v>1042</v>
      </c>
      <c r="FA13" s="57" t="s">
        <v>1043</v>
      </c>
      <c r="FB13" s="57" t="s">
        <v>1044</v>
      </c>
      <c r="FC13" s="57" t="s">
        <v>336</v>
      </c>
      <c r="FD13" s="57" t="s">
        <v>1046</v>
      </c>
      <c r="FE13" s="57" t="s">
        <v>274</v>
      </c>
      <c r="FF13" s="57" t="s">
        <v>1048</v>
      </c>
      <c r="FG13" s="57" t="s">
        <v>1049</v>
      </c>
      <c r="FH13" s="57" t="s">
        <v>1050</v>
      </c>
      <c r="FI13" s="57" t="s">
        <v>1052</v>
      </c>
      <c r="FJ13" s="57" t="s">
        <v>1053</v>
      </c>
      <c r="FK13" s="57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6" t="s">
        <v>278</v>
      </c>
      <c r="B39" s="8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8" t="s">
        <v>840</v>
      </c>
      <c r="B40" s="8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0" t="s">
        <v>811</v>
      </c>
      <c r="C42" s="71"/>
      <c r="D42" s="71"/>
      <c r="E42" s="72"/>
      <c r="F42" s="26"/>
      <c r="G42" s="26"/>
      <c r="H42" s="26"/>
      <c r="I42" s="26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0"/>
      <c r="D47" s="96" t="s">
        <v>56</v>
      </c>
      <c r="E47" s="97"/>
      <c r="F47" s="98" t="s">
        <v>3</v>
      </c>
      <c r="G47" s="99"/>
      <c r="H47" s="100" t="s">
        <v>331</v>
      </c>
      <c r="I47" s="101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0"/>
      <c r="D56" s="96" t="s">
        <v>159</v>
      </c>
      <c r="E56" s="97"/>
      <c r="F56" s="96" t="s">
        <v>116</v>
      </c>
      <c r="G56" s="97"/>
      <c r="H56" s="100" t="s">
        <v>174</v>
      </c>
      <c r="I56" s="101"/>
      <c r="J56" s="95" t="s">
        <v>186</v>
      </c>
      <c r="K56" s="95"/>
      <c r="L56" s="95" t="s">
        <v>117</v>
      </c>
      <c r="M56" s="95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9"/>
  <sheetViews>
    <sheetView tabSelected="1" topLeftCell="A48" workbookViewId="0">
      <selection activeCell="U76" sqref="U76"/>
    </sheetView>
  </sheetViews>
  <sheetFormatPr defaultRowHeight="14.4" x14ac:dyDescent="0.3"/>
  <cols>
    <col min="2" max="2" width="32.109375" customWidth="1"/>
    <col min="3" max="3" width="5" customWidth="1"/>
    <col min="4" max="4" width="6.6640625" customWidth="1"/>
    <col min="5" max="5" width="8.88671875" customWidth="1"/>
    <col min="6" max="6" width="6.44140625" customWidth="1"/>
    <col min="7" max="7" width="5.33203125" customWidth="1"/>
    <col min="8" max="8" width="6.77734375" customWidth="1"/>
    <col min="9" max="9" width="6.33203125" customWidth="1"/>
    <col min="10" max="10" width="5.6640625" customWidth="1"/>
    <col min="11" max="11" width="9.33203125" customWidth="1"/>
    <col min="12" max="12" width="5.21875" customWidth="1"/>
    <col min="13" max="13" width="5.109375" customWidth="1"/>
    <col min="14" max="14" width="6.33203125" customWidth="1"/>
    <col min="15" max="15" width="6.109375" customWidth="1"/>
    <col min="16" max="16" width="4.77734375" customWidth="1"/>
    <col min="17" max="17" width="4.5546875" customWidth="1"/>
    <col min="18" max="18" width="6.33203125" customWidth="1"/>
    <col min="19" max="19" width="5.6640625" customWidth="1"/>
    <col min="20" max="20" width="6.77734375" customWidth="1"/>
    <col min="21" max="21" width="5.109375" customWidth="1"/>
    <col min="22" max="22" width="5.88671875" customWidth="1"/>
    <col min="23" max="23" width="3.77734375" customWidth="1"/>
    <col min="24" max="24" width="5.109375" customWidth="1"/>
    <col min="25" max="25" width="4.5546875" customWidth="1"/>
    <col min="26" max="26" width="5" customWidth="1"/>
    <col min="27" max="27" width="3.5546875" customWidth="1"/>
    <col min="28" max="28" width="4.44140625" customWidth="1"/>
    <col min="29" max="29" width="5.77734375" customWidth="1"/>
    <col min="30" max="30" width="5" customWidth="1"/>
    <col min="31" max="31" width="6.77734375" customWidth="1"/>
    <col min="32" max="32" width="4.77734375" customWidth="1"/>
    <col min="33" max="33" width="5.77734375" customWidth="1"/>
    <col min="34" max="34" width="5.5546875" customWidth="1"/>
    <col min="35" max="35" width="6.44140625" customWidth="1"/>
    <col min="36" max="36" width="5.109375" customWidth="1"/>
    <col min="37" max="37" width="3.88671875" customWidth="1"/>
    <col min="38" max="38" width="5.88671875" customWidth="1"/>
    <col min="39" max="39" width="4.5546875" customWidth="1"/>
    <col min="40" max="40" width="4.77734375" customWidth="1"/>
    <col min="41" max="41" width="5" customWidth="1"/>
    <col min="42" max="42" width="6.88671875" customWidth="1"/>
    <col min="43" max="43" width="4.5546875" customWidth="1"/>
    <col min="44" max="44" width="5" customWidth="1"/>
    <col min="45" max="45" width="5.88671875" customWidth="1"/>
    <col min="46" max="46" width="5.6640625" customWidth="1"/>
    <col min="47" max="47" width="5.5546875" customWidth="1"/>
    <col min="48" max="48" width="6.21875" customWidth="1"/>
    <col min="49" max="49" width="5.88671875" customWidth="1"/>
    <col min="50" max="50" width="5.5546875" customWidth="1"/>
    <col min="51" max="51" width="5.109375" customWidth="1"/>
    <col min="52" max="52" width="6.77734375" customWidth="1"/>
    <col min="53" max="53" width="7.109375" customWidth="1"/>
    <col min="54" max="54" width="4.5546875" customWidth="1"/>
    <col min="55" max="55" width="4.21875" customWidth="1"/>
    <col min="56" max="56" width="6.109375" customWidth="1"/>
    <col min="57" max="57" width="5.88671875" customWidth="1"/>
    <col min="58" max="59" width="6.6640625" customWidth="1"/>
    <col min="99" max="99" width="7.33203125" customWidth="1"/>
    <col min="100" max="100" width="7.44140625" customWidth="1"/>
    <col min="101" max="101" width="6.6640625" customWidth="1"/>
    <col min="102" max="102" width="6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4" t="s">
        <v>838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7"/>
      <c r="V2" s="7"/>
      <c r="W2" s="7"/>
      <c r="X2" s="7"/>
      <c r="Y2" s="7"/>
      <c r="Z2" s="7"/>
      <c r="AA2" s="7"/>
      <c r="AB2" s="7"/>
      <c r="GP2" s="75" t="s">
        <v>1380</v>
      </c>
      <c r="GQ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82" t="s">
        <v>2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93" t="s">
        <v>88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05" t="s">
        <v>115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95" t="s">
        <v>138</v>
      </c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</row>
    <row r="5" spans="1:254" ht="13.5" customHeight="1" x14ac:dyDescent="0.3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56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331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332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159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1" t="s">
        <v>116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174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174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117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3" t="s">
        <v>139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6" hidden="1" x14ac:dyDescent="0.3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1"/>
      <c r="B11" s="91"/>
      <c r="C11" s="85" t="s">
        <v>436</v>
      </c>
      <c r="D11" s="85" t="s">
        <v>5</v>
      </c>
      <c r="E11" s="85" t="s">
        <v>6</v>
      </c>
      <c r="F11" s="85" t="s">
        <v>437</v>
      </c>
      <c r="G11" s="85" t="s">
        <v>7</v>
      </c>
      <c r="H11" s="85" t="s">
        <v>8</v>
      </c>
      <c r="I11" s="85" t="s">
        <v>493</v>
      </c>
      <c r="J11" s="85" t="s">
        <v>9</v>
      </c>
      <c r="K11" s="85" t="s">
        <v>10</v>
      </c>
      <c r="L11" s="85" t="s">
        <v>438</v>
      </c>
      <c r="M11" s="85" t="s">
        <v>9</v>
      </c>
      <c r="N11" s="85" t="s">
        <v>10</v>
      </c>
      <c r="O11" s="85" t="s">
        <v>439</v>
      </c>
      <c r="P11" s="85" t="s">
        <v>11</v>
      </c>
      <c r="Q11" s="85" t="s">
        <v>4</v>
      </c>
      <c r="R11" s="85" t="s">
        <v>440</v>
      </c>
      <c r="S11" s="85" t="s">
        <v>6</v>
      </c>
      <c r="T11" s="85" t="s">
        <v>12</v>
      </c>
      <c r="U11" s="85" t="s">
        <v>441</v>
      </c>
      <c r="V11" s="85"/>
      <c r="W11" s="85"/>
      <c r="X11" s="85" t="s">
        <v>442</v>
      </c>
      <c r="Y11" s="85"/>
      <c r="Z11" s="85"/>
      <c r="AA11" s="85" t="s">
        <v>494</v>
      </c>
      <c r="AB11" s="85"/>
      <c r="AC11" s="85"/>
      <c r="AD11" s="85" t="s">
        <v>443</v>
      </c>
      <c r="AE11" s="85"/>
      <c r="AF11" s="85"/>
      <c r="AG11" s="85" t="s">
        <v>444</v>
      </c>
      <c r="AH11" s="85"/>
      <c r="AI11" s="85"/>
      <c r="AJ11" s="85" t="s">
        <v>445</v>
      </c>
      <c r="AK11" s="85"/>
      <c r="AL11" s="85"/>
      <c r="AM11" s="83" t="s">
        <v>446</v>
      </c>
      <c r="AN11" s="83"/>
      <c r="AO11" s="83"/>
      <c r="AP11" s="85" t="s">
        <v>447</v>
      </c>
      <c r="AQ11" s="85"/>
      <c r="AR11" s="85"/>
      <c r="AS11" s="85" t="s">
        <v>448</v>
      </c>
      <c r="AT11" s="85"/>
      <c r="AU11" s="85"/>
      <c r="AV11" s="85" t="s">
        <v>449</v>
      </c>
      <c r="AW11" s="85"/>
      <c r="AX11" s="85"/>
      <c r="AY11" s="85" t="s">
        <v>450</v>
      </c>
      <c r="AZ11" s="85"/>
      <c r="BA11" s="85"/>
      <c r="BB11" s="85" t="s">
        <v>451</v>
      </c>
      <c r="BC11" s="85"/>
      <c r="BD11" s="85"/>
      <c r="BE11" s="83" t="s">
        <v>495</v>
      </c>
      <c r="BF11" s="83"/>
      <c r="BG11" s="83"/>
      <c r="BH11" s="83" t="s">
        <v>452</v>
      </c>
      <c r="BI11" s="83"/>
      <c r="BJ11" s="83"/>
      <c r="BK11" s="85" t="s">
        <v>453</v>
      </c>
      <c r="BL11" s="85"/>
      <c r="BM11" s="85"/>
      <c r="BN11" s="85" t="s">
        <v>454</v>
      </c>
      <c r="BO11" s="85"/>
      <c r="BP11" s="85"/>
      <c r="BQ11" s="83" t="s">
        <v>455</v>
      </c>
      <c r="BR11" s="83"/>
      <c r="BS11" s="83"/>
      <c r="BT11" s="85" t="s">
        <v>456</v>
      </c>
      <c r="BU11" s="85"/>
      <c r="BV11" s="85"/>
      <c r="BW11" s="83" t="s">
        <v>457</v>
      </c>
      <c r="BX11" s="83"/>
      <c r="BY11" s="83"/>
      <c r="BZ11" s="83" t="s">
        <v>458</v>
      </c>
      <c r="CA11" s="83"/>
      <c r="CB11" s="83"/>
      <c r="CC11" s="83" t="s">
        <v>496</v>
      </c>
      <c r="CD11" s="83"/>
      <c r="CE11" s="83"/>
      <c r="CF11" s="83" t="s">
        <v>459</v>
      </c>
      <c r="CG11" s="83"/>
      <c r="CH11" s="83"/>
      <c r="CI11" s="83" t="s">
        <v>460</v>
      </c>
      <c r="CJ11" s="83"/>
      <c r="CK11" s="83"/>
      <c r="CL11" s="83" t="s">
        <v>461</v>
      </c>
      <c r="CM11" s="83"/>
      <c r="CN11" s="83"/>
      <c r="CO11" s="83" t="s">
        <v>462</v>
      </c>
      <c r="CP11" s="83"/>
      <c r="CQ11" s="83"/>
      <c r="CR11" s="83" t="s">
        <v>463</v>
      </c>
      <c r="CS11" s="83"/>
      <c r="CT11" s="83"/>
      <c r="CU11" s="83" t="s">
        <v>497</v>
      </c>
      <c r="CV11" s="83"/>
      <c r="CW11" s="83"/>
      <c r="CX11" s="83" t="s">
        <v>464</v>
      </c>
      <c r="CY11" s="83"/>
      <c r="CZ11" s="83"/>
      <c r="DA11" s="83" t="s">
        <v>465</v>
      </c>
      <c r="DB11" s="83"/>
      <c r="DC11" s="83"/>
      <c r="DD11" s="83" t="s">
        <v>466</v>
      </c>
      <c r="DE11" s="83"/>
      <c r="DF11" s="83"/>
      <c r="DG11" s="83" t="s">
        <v>467</v>
      </c>
      <c r="DH11" s="83"/>
      <c r="DI11" s="83"/>
      <c r="DJ11" s="83" t="s">
        <v>468</v>
      </c>
      <c r="DK11" s="83"/>
      <c r="DL11" s="83"/>
      <c r="DM11" s="83" t="s">
        <v>469</v>
      </c>
      <c r="DN11" s="83"/>
      <c r="DO11" s="83"/>
      <c r="DP11" s="83" t="s">
        <v>470</v>
      </c>
      <c r="DQ11" s="83"/>
      <c r="DR11" s="83"/>
      <c r="DS11" s="83" t="s">
        <v>471</v>
      </c>
      <c r="DT11" s="83"/>
      <c r="DU11" s="83"/>
      <c r="DV11" s="83" t="s">
        <v>472</v>
      </c>
      <c r="DW11" s="83"/>
      <c r="DX11" s="83"/>
      <c r="DY11" s="83" t="s">
        <v>498</v>
      </c>
      <c r="DZ11" s="83"/>
      <c r="EA11" s="83"/>
      <c r="EB11" s="83" t="s">
        <v>473</v>
      </c>
      <c r="EC11" s="83"/>
      <c r="ED11" s="83"/>
      <c r="EE11" s="83" t="s">
        <v>474</v>
      </c>
      <c r="EF11" s="83"/>
      <c r="EG11" s="83"/>
      <c r="EH11" s="83" t="s">
        <v>475</v>
      </c>
      <c r="EI11" s="83"/>
      <c r="EJ11" s="83"/>
      <c r="EK11" s="83" t="s">
        <v>476</v>
      </c>
      <c r="EL11" s="83"/>
      <c r="EM11" s="83"/>
      <c r="EN11" s="83" t="s">
        <v>477</v>
      </c>
      <c r="EO11" s="83"/>
      <c r="EP11" s="83"/>
      <c r="EQ11" s="83" t="s">
        <v>478</v>
      </c>
      <c r="ER11" s="83"/>
      <c r="ES11" s="83"/>
      <c r="ET11" s="83" t="s">
        <v>479</v>
      </c>
      <c r="EU11" s="83"/>
      <c r="EV11" s="83"/>
      <c r="EW11" s="83" t="s">
        <v>480</v>
      </c>
      <c r="EX11" s="83"/>
      <c r="EY11" s="83"/>
      <c r="EZ11" s="83" t="s">
        <v>481</v>
      </c>
      <c r="FA11" s="83"/>
      <c r="FB11" s="83"/>
      <c r="FC11" s="83" t="s">
        <v>499</v>
      </c>
      <c r="FD11" s="83"/>
      <c r="FE11" s="83"/>
      <c r="FF11" s="83" t="s">
        <v>482</v>
      </c>
      <c r="FG11" s="83"/>
      <c r="FH11" s="83"/>
      <c r="FI11" s="83" t="s">
        <v>483</v>
      </c>
      <c r="FJ11" s="83"/>
      <c r="FK11" s="83"/>
      <c r="FL11" s="83" t="s">
        <v>484</v>
      </c>
      <c r="FM11" s="83"/>
      <c r="FN11" s="83"/>
      <c r="FO11" s="83" t="s">
        <v>485</v>
      </c>
      <c r="FP11" s="83"/>
      <c r="FQ11" s="83"/>
      <c r="FR11" s="83" t="s">
        <v>486</v>
      </c>
      <c r="FS11" s="83"/>
      <c r="FT11" s="83"/>
      <c r="FU11" s="83" t="s">
        <v>487</v>
      </c>
      <c r="FV11" s="83"/>
      <c r="FW11" s="83"/>
      <c r="FX11" s="83" t="s">
        <v>500</v>
      </c>
      <c r="FY11" s="83"/>
      <c r="FZ11" s="83"/>
      <c r="GA11" s="83" t="s">
        <v>488</v>
      </c>
      <c r="GB11" s="83"/>
      <c r="GC11" s="83"/>
      <c r="GD11" s="83" t="s">
        <v>489</v>
      </c>
      <c r="GE11" s="83"/>
      <c r="GF11" s="83"/>
      <c r="GG11" s="83" t="s">
        <v>501</v>
      </c>
      <c r="GH11" s="83"/>
      <c r="GI11" s="83"/>
      <c r="GJ11" s="83" t="s">
        <v>490</v>
      </c>
      <c r="GK11" s="83"/>
      <c r="GL11" s="83"/>
      <c r="GM11" s="83" t="s">
        <v>491</v>
      </c>
      <c r="GN11" s="83"/>
      <c r="GO11" s="83"/>
      <c r="GP11" s="83" t="s">
        <v>492</v>
      </c>
      <c r="GQ11" s="83"/>
      <c r="GR11" s="83"/>
    </row>
    <row r="12" spans="1:254" ht="85.5" customHeight="1" x14ac:dyDescent="0.3">
      <c r="A12" s="91"/>
      <c r="B12" s="91"/>
      <c r="C12" s="90" t="s">
        <v>1055</v>
      </c>
      <c r="D12" s="90"/>
      <c r="E12" s="90"/>
      <c r="F12" s="90" t="s">
        <v>1058</v>
      </c>
      <c r="G12" s="90"/>
      <c r="H12" s="90"/>
      <c r="I12" s="90" t="s">
        <v>1061</v>
      </c>
      <c r="J12" s="90"/>
      <c r="K12" s="90"/>
      <c r="L12" s="90" t="s">
        <v>538</v>
      </c>
      <c r="M12" s="90"/>
      <c r="N12" s="90"/>
      <c r="O12" s="90" t="s">
        <v>1064</v>
      </c>
      <c r="P12" s="90"/>
      <c r="Q12" s="90"/>
      <c r="R12" s="90" t="s">
        <v>1067</v>
      </c>
      <c r="S12" s="90"/>
      <c r="T12" s="90"/>
      <c r="U12" s="90" t="s">
        <v>1071</v>
      </c>
      <c r="V12" s="90"/>
      <c r="W12" s="90"/>
      <c r="X12" s="90" t="s">
        <v>539</v>
      </c>
      <c r="Y12" s="90"/>
      <c r="Z12" s="90"/>
      <c r="AA12" s="90" t="s">
        <v>540</v>
      </c>
      <c r="AB12" s="90"/>
      <c r="AC12" s="90"/>
      <c r="AD12" s="90" t="s">
        <v>541</v>
      </c>
      <c r="AE12" s="90"/>
      <c r="AF12" s="90"/>
      <c r="AG12" s="90" t="s">
        <v>1076</v>
      </c>
      <c r="AH12" s="90"/>
      <c r="AI12" s="90"/>
      <c r="AJ12" s="90" t="s">
        <v>542</v>
      </c>
      <c r="AK12" s="90"/>
      <c r="AL12" s="90"/>
      <c r="AM12" s="90" t="s">
        <v>543</v>
      </c>
      <c r="AN12" s="90"/>
      <c r="AO12" s="90"/>
      <c r="AP12" s="90" t="s">
        <v>544</v>
      </c>
      <c r="AQ12" s="90"/>
      <c r="AR12" s="90"/>
      <c r="AS12" s="90" t="s">
        <v>1079</v>
      </c>
      <c r="AT12" s="90"/>
      <c r="AU12" s="90"/>
      <c r="AV12" s="90" t="s">
        <v>1329</v>
      </c>
      <c r="AW12" s="90"/>
      <c r="AX12" s="90"/>
      <c r="AY12" s="90" t="s">
        <v>545</v>
      </c>
      <c r="AZ12" s="90"/>
      <c r="BA12" s="90"/>
      <c r="BB12" s="90" t="s">
        <v>529</v>
      </c>
      <c r="BC12" s="90"/>
      <c r="BD12" s="90"/>
      <c r="BE12" s="90" t="s">
        <v>546</v>
      </c>
      <c r="BF12" s="90"/>
      <c r="BG12" s="90"/>
      <c r="BH12" s="90" t="s">
        <v>1085</v>
      </c>
      <c r="BI12" s="90"/>
      <c r="BJ12" s="90"/>
      <c r="BK12" s="90" t="s">
        <v>547</v>
      </c>
      <c r="BL12" s="90"/>
      <c r="BM12" s="90"/>
      <c r="BN12" s="90" t="s">
        <v>548</v>
      </c>
      <c r="BO12" s="90"/>
      <c r="BP12" s="90"/>
      <c r="BQ12" s="90" t="s">
        <v>549</v>
      </c>
      <c r="BR12" s="90"/>
      <c r="BS12" s="90"/>
      <c r="BT12" s="90" t="s">
        <v>550</v>
      </c>
      <c r="BU12" s="90"/>
      <c r="BV12" s="90"/>
      <c r="BW12" s="90" t="s">
        <v>1092</v>
      </c>
      <c r="BX12" s="90"/>
      <c r="BY12" s="90"/>
      <c r="BZ12" s="90" t="s">
        <v>557</v>
      </c>
      <c r="CA12" s="90"/>
      <c r="CB12" s="90"/>
      <c r="CC12" s="90" t="s">
        <v>1096</v>
      </c>
      <c r="CD12" s="90"/>
      <c r="CE12" s="90"/>
      <c r="CF12" s="90" t="s">
        <v>558</v>
      </c>
      <c r="CG12" s="90"/>
      <c r="CH12" s="90"/>
      <c r="CI12" s="90" t="s">
        <v>559</v>
      </c>
      <c r="CJ12" s="90"/>
      <c r="CK12" s="90"/>
      <c r="CL12" s="90" t="s">
        <v>560</v>
      </c>
      <c r="CM12" s="90"/>
      <c r="CN12" s="90"/>
      <c r="CO12" s="90" t="s">
        <v>602</v>
      </c>
      <c r="CP12" s="90"/>
      <c r="CQ12" s="90"/>
      <c r="CR12" s="90" t="s">
        <v>599</v>
      </c>
      <c r="CS12" s="90"/>
      <c r="CT12" s="90"/>
      <c r="CU12" s="90" t="s">
        <v>603</v>
      </c>
      <c r="CV12" s="90"/>
      <c r="CW12" s="90"/>
      <c r="CX12" s="90" t="s">
        <v>600</v>
      </c>
      <c r="CY12" s="90"/>
      <c r="CZ12" s="90"/>
      <c r="DA12" s="90" t="s">
        <v>601</v>
      </c>
      <c r="DB12" s="90"/>
      <c r="DC12" s="90"/>
      <c r="DD12" s="90" t="s">
        <v>1108</v>
      </c>
      <c r="DE12" s="90"/>
      <c r="DF12" s="90"/>
      <c r="DG12" s="90" t="s">
        <v>1111</v>
      </c>
      <c r="DH12" s="90"/>
      <c r="DI12" s="90"/>
      <c r="DJ12" s="90" t="s">
        <v>604</v>
      </c>
      <c r="DK12" s="90"/>
      <c r="DL12" s="90"/>
      <c r="DM12" s="90" t="s">
        <v>1115</v>
      </c>
      <c r="DN12" s="90"/>
      <c r="DO12" s="90"/>
      <c r="DP12" s="90" t="s">
        <v>605</v>
      </c>
      <c r="DQ12" s="90"/>
      <c r="DR12" s="90"/>
      <c r="DS12" s="90" t="s">
        <v>606</v>
      </c>
      <c r="DT12" s="90"/>
      <c r="DU12" s="90"/>
      <c r="DV12" s="90" t="s">
        <v>1123</v>
      </c>
      <c r="DW12" s="90"/>
      <c r="DX12" s="90"/>
      <c r="DY12" s="90" t="s">
        <v>607</v>
      </c>
      <c r="DZ12" s="90"/>
      <c r="EA12" s="90"/>
      <c r="EB12" s="90" t="s">
        <v>608</v>
      </c>
      <c r="EC12" s="90"/>
      <c r="ED12" s="90"/>
      <c r="EE12" s="90" t="s">
        <v>609</v>
      </c>
      <c r="EF12" s="90"/>
      <c r="EG12" s="90"/>
      <c r="EH12" s="90" t="s">
        <v>610</v>
      </c>
      <c r="EI12" s="90"/>
      <c r="EJ12" s="90"/>
      <c r="EK12" s="109" t="s">
        <v>611</v>
      </c>
      <c r="EL12" s="109"/>
      <c r="EM12" s="109"/>
      <c r="EN12" s="90" t="s">
        <v>1134</v>
      </c>
      <c r="EO12" s="90"/>
      <c r="EP12" s="90"/>
      <c r="EQ12" s="90" t="s">
        <v>612</v>
      </c>
      <c r="ER12" s="90"/>
      <c r="ES12" s="90"/>
      <c r="ET12" s="90" t="s">
        <v>613</v>
      </c>
      <c r="EU12" s="90"/>
      <c r="EV12" s="90"/>
      <c r="EW12" s="90" t="s">
        <v>1140</v>
      </c>
      <c r="EX12" s="90"/>
      <c r="EY12" s="90"/>
      <c r="EZ12" s="90" t="s">
        <v>615</v>
      </c>
      <c r="FA12" s="90"/>
      <c r="FB12" s="90"/>
      <c r="FC12" s="90" t="s">
        <v>616</v>
      </c>
      <c r="FD12" s="90"/>
      <c r="FE12" s="90"/>
      <c r="FF12" s="90" t="s">
        <v>614</v>
      </c>
      <c r="FG12" s="90"/>
      <c r="FH12" s="90"/>
      <c r="FI12" s="90" t="s">
        <v>1145</v>
      </c>
      <c r="FJ12" s="90"/>
      <c r="FK12" s="90"/>
      <c r="FL12" s="90" t="s">
        <v>617</v>
      </c>
      <c r="FM12" s="90"/>
      <c r="FN12" s="90"/>
      <c r="FO12" s="90" t="s">
        <v>1149</v>
      </c>
      <c r="FP12" s="90"/>
      <c r="FQ12" s="90"/>
      <c r="FR12" s="90" t="s">
        <v>619</v>
      </c>
      <c r="FS12" s="90"/>
      <c r="FT12" s="90"/>
      <c r="FU12" s="109" t="s">
        <v>1332</v>
      </c>
      <c r="FV12" s="109"/>
      <c r="FW12" s="109"/>
      <c r="FX12" s="90" t="s">
        <v>1333</v>
      </c>
      <c r="FY12" s="90"/>
      <c r="FZ12" s="90"/>
      <c r="GA12" s="90" t="s">
        <v>623</v>
      </c>
      <c r="GB12" s="90"/>
      <c r="GC12" s="90"/>
      <c r="GD12" s="90" t="s">
        <v>1155</v>
      </c>
      <c r="GE12" s="90"/>
      <c r="GF12" s="90"/>
      <c r="GG12" s="90" t="s">
        <v>626</v>
      </c>
      <c r="GH12" s="90"/>
      <c r="GI12" s="90"/>
      <c r="GJ12" s="90" t="s">
        <v>1161</v>
      </c>
      <c r="GK12" s="90"/>
      <c r="GL12" s="90"/>
      <c r="GM12" s="90" t="s">
        <v>1165</v>
      </c>
      <c r="GN12" s="90"/>
      <c r="GO12" s="90"/>
      <c r="GP12" s="90" t="s">
        <v>1334</v>
      </c>
      <c r="GQ12" s="90"/>
      <c r="GR12" s="90"/>
    </row>
    <row r="13" spans="1:254" ht="93.75" customHeight="1" x14ac:dyDescent="0.3">
      <c r="A13" s="91"/>
      <c r="B13" s="91"/>
      <c r="C13" s="56" t="s">
        <v>1056</v>
      </c>
      <c r="D13" s="56" t="s">
        <v>1057</v>
      </c>
      <c r="E13" s="56" t="s">
        <v>32</v>
      </c>
      <c r="F13" s="56" t="s">
        <v>502</v>
      </c>
      <c r="G13" s="56" t="s">
        <v>1059</v>
      </c>
      <c r="H13" s="56" t="s">
        <v>1060</v>
      </c>
      <c r="I13" s="56" t="s">
        <v>333</v>
      </c>
      <c r="J13" s="56" t="s">
        <v>1062</v>
      </c>
      <c r="K13" s="56" t="s">
        <v>1063</v>
      </c>
      <c r="L13" s="56" t="s">
        <v>503</v>
      </c>
      <c r="M13" s="56" t="s">
        <v>504</v>
      </c>
      <c r="N13" s="56" t="s">
        <v>505</v>
      </c>
      <c r="O13" s="56" t="s">
        <v>1065</v>
      </c>
      <c r="P13" s="56" t="s">
        <v>1065</v>
      </c>
      <c r="Q13" s="56" t="s">
        <v>1066</v>
      </c>
      <c r="R13" s="56" t="s">
        <v>1068</v>
      </c>
      <c r="S13" s="56" t="s">
        <v>1069</v>
      </c>
      <c r="T13" s="56" t="s">
        <v>1070</v>
      </c>
      <c r="U13" s="56" t="s">
        <v>1072</v>
      </c>
      <c r="V13" s="56" t="s">
        <v>1073</v>
      </c>
      <c r="W13" s="56" t="s">
        <v>1074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1075</v>
      </c>
      <c r="AG13" s="56" t="s">
        <v>515</v>
      </c>
      <c r="AH13" s="56" t="s">
        <v>516</v>
      </c>
      <c r="AI13" s="56" t="s">
        <v>1077</v>
      </c>
      <c r="AJ13" s="56" t="s">
        <v>216</v>
      </c>
      <c r="AK13" s="56" t="s">
        <v>1078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888</v>
      </c>
      <c r="AR13" s="56" t="s">
        <v>245</v>
      </c>
      <c r="AS13" s="56" t="s">
        <v>1080</v>
      </c>
      <c r="AT13" s="56" t="s">
        <v>1081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1082</v>
      </c>
      <c r="BA13" s="56" t="s">
        <v>193</v>
      </c>
      <c r="BB13" s="56" t="s">
        <v>1083</v>
      </c>
      <c r="BC13" s="56" t="s">
        <v>530</v>
      </c>
      <c r="BD13" s="56" t="s">
        <v>1084</v>
      </c>
      <c r="BE13" s="56" t="s">
        <v>84</v>
      </c>
      <c r="BF13" s="56" t="s">
        <v>531</v>
      </c>
      <c r="BG13" s="56" t="s">
        <v>205</v>
      </c>
      <c r="BH13" s="56" t="s">
        <v>1086</v>
      </c>
      <c r="BI13" s="56" t="s">
        <v>1087</v>
      </c>
      <c r="BJ13" s="56" t="s">
        <v>1088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1089</v>
      </c>
      <c r="BQ13" s="56" t="s">
        <v>69</v>
      </c>
      <c r="BR13" s="56" t="s">
        <v>1090</v>
      </c>
      <c r="BS13" s="56" t="s">
        <v>1091</v>
      </c>
      <c r="BT13" s="56" t="s">
        <v>535</v>
      </c>
      <c r="BU13" s="56" t="s">
        <v>536</v>
      </c>
      <c r="BV13" s="56" t="s">
        <v>537</v>
      </c>
      <c r="BW13" s="56" t="s">
        <v>1093</v>
      </c>
      <c r="BX13" s="56" t="s">
        <v>1094</v>
      </c>
      <c r="BY13" s="56" t="s">
        <v>1095</v>
      </c>
      <c r="BZ13" s="56" t="s">
        <v>220</v>
      </c>
      <c r="CA13" s="56" t="s">
        <v>221</v>
      </c>
      <c r="CB13" s="56" t="s">
        <v>551</v>
      </c>
      <c r="CC13" s="56" t="s">
        <v>1097</v>
      </c>
      <c r="CD13" s="56" t="s">
        <v>1098</v>
      </c>
      <c r="CE13" s="56" t="s">
        <v>1099</v>
      </c>
      <c r="CF13" s="56" t="s">
        <v>1100</v>
      </c>
      <c r="CG13" s="56" t="s">
        <v>1101</v>
      </c>
      <c r="CH13" s="56" t="s">
        <v>1102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1103</v>
      </c>
      <c r="CO13" s="56" t="s">
        <v>1104</v>
      </c>
      <c r="CP13" s="56" t="s">
        <v>1105</v>
      </c>
      <c r="CQ13" s="56" t="s">
        <v>1106</v>
      </c>
      <c r="CR13" s="56" t="s">
        <v>233</v>
      </c>
      <c r="CS13" s="56" t="s">
        <v>1107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1109</v>
      </c>
      <c r="DF13" s="56" t="s">
        <v>1110</v>
      </c>
      <c r="DG13" s="56" t="s">
        <v>574</v>
      </c>
      <c r="DH13" s="56" t="s">
        <v>575</v>
      </c>
      <c r="DI13" s="56" t="s">
        <v>1112</v>
      </c>
      <c r="DJ13" s="56" t="s">
        <v>1113</v>
      </c>
      <c r="DK13" s="56" t="s">
        <v>571</v>
      </c>
      <c r="DL13" s="56" t="s">
        <v>1114</v>
      </c>
      <c r="DM13" s="56" t="s">
        <v>572</v>
      </c>
      <c r="DN13" s="56" t="s">
        <v>1116</v>
      </c>
      <c r="DO13" s="56" t="s">
        <v>1117</v>
      </c>
      <c r="DP13" s="56" t="s">
        <v>573</v>
      </c>
      <c r="DQ13" s="56" t="s">
        <v>1118</v>
      </c>
      <c r="DR13" s="56" t="s">
        <v>1119</v>
      </c>
      <c r="DS13" s="56" t="s">
        <v>1120</v>
      </c>
      <c r="DT13" s="56" t="s">
        <v>1121</v>
      </c>
      <c r="DU13" s="56" t="s">
        <v>1122</v>
      </c>
      <c r="DV13" s="56" t="s">
        <v>1124</v>
      </c>
      <c r="DW13" s="56" t="s">
        <v>1125</v>
      </c>
      <c r="DX13" s="56" t="s">
        <v>1330</v>
      </c>
      <c r="DY13" s="56" t="s">
        <v>1126</v>
      </c>
      <c r="DZ13" s="56" t="s">
        <v>1331</v>
      </c>
      <c r="EA13" s="56" t="s">
        <v>1127</v>
      </c>
      <c r="EB13" s="56" t="s">
        <v>577</v>
      </c>
      <c r="EC13" s="56" t="s">
        <v>578</v>
      </c>
      <c r="ED13" s="56" t="s">
        <v>1128</v>
      </c>
      <c r="EE13" s="56" t="s">
        <v>405</v>
      </c>
      <c r="EF13" s="56" t="s">
        <v>579</v>
      </c>
      <c r="EG13" s="56" t="s">
        <v>1129</v>
      </c>
      <c r="EH13" s="56" t="s">
        <v>580</v>
      </c>
      <c r="EI13" s="56" t="s">
        <v>581</v>
      </c>
      <c r="EJ13" s="56" t="s">
        <v>1130</v>
      </c>
      <c r="EK13" s="56" t="s">
        <v>1131</v>
      </c>
      <c r="EL13" s="56" t="s">
        <v>1132</v>
      </c>
      <c r="EM13" s="56" t="s">
        <v>1133</v>
      </c>
      <c r="EN13" s="56" t="s">
        <v>582</v>
      </c>
      <c r="EO13" s="56" t="s">
        <v>583</v>
      </c>
      <c r="EP13" s="56" t="s">
        <v>1135</v>
      </c>
      <c r="EQ13" s="56" t="s">
        <v>584</v>
      </c>
      <c r="ER13" s="56" t="s">
        <v>585</v>
      </c>
      <c r="ES13" s="56" t="s">
        <v>1136</v>
      </c>
      <c r="ET13" s="56" t="s">
        <v>1137</v>
      </c>
      <c r="EU13" s="56" t="s">
        <v>1138</v>
      </c>
      <c r="EV13" s="56" t="s">
        <v>1139</v>
      </c>
      <c r="EW13" s="56" t="s">
        <v>1141</v>
      </c>
      <c r="EX13" s="56" t="s">
        <v>1142</v>
      </c>
      <c r="EY13" s="56" t="s">
        <v>1143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1144</v>
      </c>
      <c r="FF13" s="56" t="s">
        <v>586</v>
      </c>
      <c r="FG13" s="56" t="s">
        <v>587</v>
      </c>
      <c r="FH13" s="56" t="s">
        <v>588</v>
      </c>
      <c r="FI13" s="56" t="s">
        <v>1146</v>
      </c>
      <c r="FJ13" s="56" t="s">
        <v>1147</v>
      </c>
      <c r="FK13" s="56" t="s">
        <v>1148</v>
      </c>
      <c r="FL13" s="56" t="s">
        <v>591</v>
      </c>
      <c r="FM13" s="56" t="s">
        <v>592</v>
      </c>
      <c r="FN13" s="56" t="s">
        <v>593</v>
      </c>
      <c r="FO13" s="56" t="s">
        <v>1150</v>
      </c>
      <c r="FP13" s="56" t="s">
        <v>1151</v>
      </c>
      <c r="FQ13" s="56" t="s">
        <v>1152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1153</v>
      </c>
      <c r="FZ13" s="56" t="s">
        <v>1154</v>
      </c>
      <c r="GA13" s="56" t="s">
        <v>620</v>
      </c>
      <c r="GB13" s="56" t="s">
        <v>621</v>
      </c>
      <c r="GC13" s="56" t="s">
        <v>622</v>
      </c>
      <c r="GD13" s="56" t="s">
        <v>1156</v>
      </c>
      <c r="GE13" s="56" t="s">
        <v>1157</v>
      </c>
      <c r="GF13" s="56" t="s">
        <v>1158</v>
      </c>
      <c r="GG13" s="56" t="s">
        <v>627</v>
      </c>
      <c r="GH13" s="56" t="s">
        <v>1159</v>
      </c>
      <c r="GI13" s="56" t="s">
        <v>1160</v>
      </c>
      <c r="GJ13" s="56" t="s">
        <v>1162</v>
      </c>
      <c r="GK13" s="56" t="s">
        <v>1163</v>
      </c>
      <c r="GL13" s="56" t="s">
        <v>1164</v>
      </c>
      <c r="GM13" s="56" t="s">
        <v>628</v>
      </c>
      <c r="GN13" s="56" t="s">
        <v>629</v>
      </c>
      <c r="GO13" s="56" t="s">
        <v>630</v>
      </c>
      <c r="GP13" s="56" t="s">
        <v>1166</v>
      </c>
      <c r="GQ13" s="56" t="s">
        <v>1167</v>
      </c>
      <c r="GR13" s="56" t="s">
        <v>1168</v>
      </c>
    </row>
    <row r="14" spans="1:254" ht="15.6" x14ac:dyDescent="0.3">
      <c r="A14" s="20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4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4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4" t="s">
        <v>1388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4" t="s">
        <v>1389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4" t="s">
        <v>1390</v>
      </c>
      <c r="C19" s="4"/>
      <c r="D19" s="4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/>
      <c r="AI19" s="4">
        <v>1</v>
      </c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/>
      <c r="BA19" s="4">
        <v>1</v>
      </c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4" t="s">
        <v>1391</v>
      </c>
      <c r="C20" s="4"/>
      <c r="D20" s="4"/>
      <c r="E20" s="4">
        <v>1</v>
      </c>
      <c r="F20" s="4"/>
      <c r="G20" s="4"/>
      <c r="H20" s="4">
        <v>1</v>
      </c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1402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1403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3">
      <c r="A38" s="3">
        <v>25</v>
      </c>
      <c r="B38" s="4" t="s">
        <v>1409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 x14ac:dyDescent="0.3">
      <c r="A39" s="86" t="s">
        <v>278</v>
      </c>
      <c r="B39" s="87"/>
      <c r="C39" s="3">
        <f>SUM(C14:C38)</f>
        <v>16</v>
      </c>
      <c r="D39" s="3">
        <f t="shared" ref="D39:T39" si="0">SUM(D14:D38)</f>
        <v>4</v>
      </c>
      <c r="E39" s="3">
        <f t="shared" si="0"/>
        <v>5</v>
      </c>
      <c r="F39" s="3">
        <f t="shared" si="0"/>
        <v>17</v>
      </c>
      <c r="G39" s="3">
        <f t="shared" si="0"/>
        <v>3</v>
      </c>
      <c r="H39" s="3">
        <f t="shared" si="0"/>
        <v>5</v>
      </c>
      <c r="I39" s="3">
        <f t="shared" si="0"/>
        <v>19</v>
      </c>
      <c r="J39" s="3">
        <f t="shared" si="0"/>
        <v>2</v>
      </c>
      <c r="K39" s="3">
        <f t="shared" si="0"/>
        <v>4</v>
      </c>
      <c r="L39" s="3">
        <f t="shared" si="0"/>
        <v>19</v>
      </c>
      <c r="M39" s="3">
        <f t="shared" si="0"/>
        <v>2</v>
      </c>
      <c r="N39" s="3">
        <f t="shared" si="0"/>
        <v>4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12</v>
      </c>
      <c r="S39" s="3">
        <f t="shared" si="0"/>
        <v>8</v>
      </c>
      <c r="T39" s="3">
        <f t="shared" si="0"/>
        <v>6</v>
      </c>
      <c r="U39" s="3">
        <f t="shared" ref="U39:BV39" si="1">SUM(U14:U38)</f>
        <v>8</v>
      </c>
      <c r="V39" s="3">
        <f t="shared" si="1"/>
        <v>10</v>
      </c>
      <c r="W39" s="3">
        <f t="shared" si="1"/>
        <v>8</v>
      </c>
      <c r="X39" s="3">
        <f t="shared" si="1"/>
        <v>9</v>
      </c>
      <c r="Y39" s="3">
        <f t="shared" si="1"/>
        <v>8</v>
      </c>
      <c r="Z39" s="3">
        <f t="shared" si="1"/>
        <v>8</v>
      </c>
      <c r="AA39" s="3">
        <f t="shared" si="1"/>
        <v>11</v>
      </c>
      <c r="AB39" s="3">
        <f t="shared" si="1"/>
        <v>7</v>
      </c>
      <c r="AC39" s="3">
        <f t="shared" si="1"/>
        <v>7</v>
      </c>
      <c r="AD39" s="3">
        <f t="shared" si="1"/>
        <v>10</v>
      </c>
      <c r="AE39" s="3">
        <f t="shared" si="1"/>
        <v>8</v>
      </c>
      <c r="AF39" s="3">
        <f t="shared" si="1"/>
        <v>7</v>
      </c>
      <c r="AG39" s="3">
        <f t="shared" si="1"/>
        <v>9</v>
      </c>
      <c r="AH39" s="3">
        <f t="shared" si="1"/>
        <v>6</v>
      </c>
      <c r="AI39" s="3">
        <f t="shared" si="1"/>
        <v>10</v>
      </c>
      <c r="AJ39" s="3">
        <f t="shared" si="1"/>
        <v>10</v>
      </c>
      <c r="AK39" s="3">
        <f t="shared" si="1"/>
        <v>8</v>
      </c>
      <c r="AL39" s="3">
        <f t="shared" si="1"/>
        <v>7</v>
      </c>
      <c r="AM39" s="3">
        <f t="shared" si="1"/>
        <v>8</v>
      </c>
      <c r="AN39" s="3">
        <f t="shared" si="1"/>
        <v>10</v>
      </c>
      <c r="AO39" s="3">
        <f t="shared" si="1"/>
        <v>7</v>
      </c>
      <c r="AP39" s="3">
        <f t="shared" si="1"/>
        <v>12</v>
      </c>
      <c r="AQ39" s="3">
        <f t="shared" si="1"/>
        <v>6</v>
      </c>
      <c r="AR39" s="3">
        <f t="shared" si="1"/>
        <v>7</v>
      </c>
      <c r="AS39" s="3">
        <f t="shared" si="1"/>
        <v>11</v>
      </c>
      <c r="AT39" s="3">
        <f t="shared" si="1"/>
        <v>7</v>
      </c>
      <c r="AU39" s="3">
        <f t="shared" si="1"/>
        <v>7</v>
      </c>
      <c r="AV39" s="3">
        <f t="shared" si="1"/>
        <v>8</v>
      </c>
      <c r="AW39" s="3">
        <f t="shared" si="1"/>
        <v>10</v>
      </c>
      <c r="AX39" s="3">
        <f t="shared" si="1"/>
        <v>7</v>
      </c>
      <c r="AY39" s="3">
        <f t="shared" si="1"/>
        <v>9</v>
      </c>
      <c r="AZ39" s="3">
        <f t="shared" si="1"/>
        <v>8</v>
      </c>
      <c r="BA39" s="3">
        <f t="shared" si="1"/>
        <v>8</v>
      </c>
      <c r="BB39" s="3">
        <f t="shared" si="1"/>
        <v>8</v>
      </c>
      <c r="BC39" s="3">
        <f t="shared" si="1"/>
        <v>9</v>
      </c>
      <c r="BD39" s="3">
        <f t="shared" si="1"/>
        <v>8</v>
      </c>
      <c r="BE39" s="3">
        <f t="shared" si="1"/>
        <v>8</v>
      </c>
      <c r="BF39" s="3">
        <f t="shared" si="1"/>
        <v>9</v>
      </c>
      <c r="BG39" s="3">
        <f t="shared" si="1"/>
        <v>8</v>
      </c>
      <c r="BH39" s="3">
        <f t="shared" si="1"/>
        <v>8</v>
      </c>
      <c r="BI39" s="3">
        <f t="shared" si="1"/>
        <v>9</v>
      </c>
      <c r="BJ39" s="3">
        <f t="shared" si="1"/>
        <v>8</v>
      </c>
      <c r="BK39" s="3">
        <f t="shared" si="1"/>
        <v>9</v>
      </c>
      <c r="BL39" s="3">
        <f t="shared" si="1"/>
        <v>6</v>
      </c>
      <c r="BM39" s="3">
        <f t="shared" si="1"/>
        <v>10</v>
      </c>
      <c r="BN39" s="3">
        <f t="shared" si="1"/>
        <v>8</v>
      </c>
      <c r="BO39" s="3">
        <f t="shared" si="1"/>
        <v>7</v>
      </c>
      <c r="BP39" s="3">
        <f t="shared" si="1"/>
        <v>10</v>
      </c>
      <c r="BQ39" s="3">
        <f t="shared" si="1"/>
        <v>8</v>
      </c>
      <c r="BR39" s="3">
        <f t="shared" si="1"/>
        <v>7</v>
      </c>
      <c r="BS39" s="3">
        <f t="shared" si="1"/>
        <v>10</v>
      </c>
      <c r="BT39" s="3">
        <f t="shared" si="1"/>
        <v>8</v>
      </c>
      <c r="BU39" s="3">
        <f t="shared" si="1"/>
        <v>7</v>
      </c>
      <c r="BV39" s="3">
        <f t="shared" si="1"/>
        <v>10</v>
      </c>
      <c r="BW39" s="3">
        <f t="shared" ref="BW39:CA39" si="2">SUM(BW14:BW38)</f>
        <v>8</v>
      </c>
      <c r="BX39" s="3">
        <f t="shared" si="2"/>
        <v>7</v>
      </c>
      <c r="BY39" s="3">
        <f t="shared" si="2"/>
        <v>10</v>
      </c>
      <c r="BZ39" s="3">
        <f t="shared" si="2"/>
        <v>10</v>
      </c>
      <c r="CA39" s="3">
        <f t="shared" si="2"/>
        <v>5</v>
      </c>
      <c r="CB39" s="3">
        <f t="shared" ref="CB39:DR39" si="3">SUM(CB14:CB38)</f>
        <v>10</v>
      </c>
      <c r="CC39" s="3">
        <f t="shared" si="3"/>
        <v>9</v>
      </c>
      <c r="CD39" s="3">
        <f t="shared" si="3"/>
        <v>6</v>
      </c>
      <c r="CE39" s="3">
        <f t="shared" si="3"/>
        <v>10</v>
      </c>
      <c r="CF39" s="3">
        <f t="shared" si="3"/>
        <v>8</v>
      </c>
      <c r="CG39" s="3">
        <f t="shared" si="3"/>
        <v>8</v>
      </c>
      <c r="CH39" s="3">
        <f t="shared" si="3"/>
        <v>9</v>
      </c>
      <c r="CI39" s="3">
        <f t="shared" si="3"/>
        <v>10</v>
      </c>
      <c r="CJ39" s="3">
        <f t="shared" si="3"/>
        <v>5</v>
      </c>
      <c r="CK39" s="3">
        <f t="shared" si="3"/>
        <v>10</v>
      </c>
      <c r="CL39" s="3">
        <f t="shared" si="3"/>
        <v>9</v>
      </c>
      <c r="CM39" s="3">
        <f t="shared" si="3"/>
        <v>6</v>
      </c>
      <c r="CN39" s="3">
        <f t="shared" si="3"/>
        <v>10</v>
      </c>
      <c r="CO39" s="3">
        <f t="shared" si="3"/>
        <v>10</v>
      </c>
      <c r="CP39" s="3">
        <f t="shared" si="3"/>
        <v>7</v>
      </c>
      <c r="CQ39" s="3">
        <f t="shared" si="3"/>
        <v>8</v>
      </c>
      <c r="CR39" s="3">
        <f t="shared" si="3"/>
        <v>9</v>
      </c>
      <c r="CS39" s="3">
        <f t="shared" si="3"/>
        <v>8</v>
      </c>
      <c r="CT39" s="3">
        <f t="shared" si="3"/>
        <v>8</v>
      </c>
      <c r="CU39" s="3">
        <f t="shared" si="3"/>
        <v>9</v>
      </c>
      <c r="CV39" s="3">
        <f t="shared" si="3"/>
        <v>9</v>
      </c>
      <c r="CW39" s="3">
        <f t="shared" si="3"/>
        <v>7</v>
      </c>
      <c r="CX39" s="3">
        <f t="shared" si="3"/>
        <v>9</v>
      </c>
      <c r="CY39" s="3">
        <f t="shared" si="3"/>
        <v>9</v>
      </c>
      <c r="CZ39" s="3">
        <f t="shared" si="3"/>
        <v>7</v>
      </c>
      <c r="DA39" s="3">
        <f t="shared" si="3"/>
        <v>14</v>
      </c>
      <c r="DB39" s="3">
        <f t="shared" si="3"/>
        <v>4</v>
      </c>
      <c r="DC39" s="3">
        <f t="shared" si="3"/>
        <v>7</v>
      </c>
      <c r="DD39" s="3">
        <f t="shared" si="3"/>
        <v>14</v>
      </c>
      <c r="DE39" s="3">
        <f t="shared" si="3"/>
        <v>4</v>
      </c>
      <c r="DF39" s="3">
        <f t="shared" si="3"/>
        <v>7</v>
      </c>
      <c r="DG39" s="3">
        <f t="shared" si="3"/>
        <v>14</v>
      </c>
      <c r="DH39" s="3">
        <f t="shared" si="3"/>
        <v>4</v>
      </c>
      <c r="DI39" s="3">
        <f t="shared" si="3"/>
        <v>7</v>
      </c>
      <c r="DJ39" s="3">
        <f t="shared" si="3"/>
        <v>14</v>
      </c>
      <c r="DK39" s="3">
        <f t="shared" si="3"/>
        <v>4</v>
      </c>
      <c r="DL39" s="3">
        <f t="shared" si="3"/>
        <v>7</v>
      </c>
      <c r="DM39" s="3">
        <f t="shared" si="3"/>
        <v>14</v>
      </c>
      <c r="DN39" s="3">
        <f t="shared" si="3"/>
        <v>4</v>
      </c>
      <c r="DO39" s="3">
        <f t="shared" si="3"/>
        <v>7</v>
      </c>
      <c r="DP39" s="3">
        <f t="shared" si="3"/>
        <v>13</v>
      </c>
      <c r="DQ39" s="3">
        <f t="shared" si="3"/>
        <v>5</v>
      </c>
      <c r="DR39" s="3">
        <f t="shared" si="3"/>
        <v>7</v>
      </c>
      <c r="DS39" s="3">
        <f t="shared" ref="DS39:FZ39" si="4">SUM(DS14:DS38)</f>
        <v>11</v>
      </c>
      <c r="DT39" s="3">
        <f t="shared" si="4"/>
        <v>6</v>
      </c>
      <c r="DU39" s="3">
        <f t="shared" si="4"/>
        <v>8</v>
      </c>
      <c r="DV39" s="3">
        <f t="shared" si="4"/>
        <v>12</v>
      </c>
      <c r="DW39" s="3">
        <f t="shared" si="4"/>
        <v>5</v>
      </c>
      <c r="DX39" s="3">
        <f t="shared" si="4"/>
        <v>8</v>
      </c>
      <c r="DY39" s="3">
        <f t="shared" si="4"/>
        <v>12</v>
      </c>
      <c r="DZ39" s="3">
        <f t="shared" si="4"/>
        <v>5</v>
      </c>
      <c r="EA39" s="3">
        <f t="shared" si="4"/>
        <v>8</v>
      </c>
      <c r="EB39" s="3">
        <f t="shared" si="4"/>
        <v>11</v>
      </c>
      <c r="EC39" s="3">
        <f t="shared" si="4"/>
        <v>5</v>
      </c>
      <c r="ED39" s="3">
        <f t="shared" si="4"/>
        <v>9</v>
      </c>
      <c r="EE39" s="3">
        <f t="shared" si="4"/>
        <v>11</v>
      </c>
      <c r="EF39" s="3">
        <f t="shared" si="4"/>
        <v>7</v>
      </c>
      <c r="EG39" s="3">
        <f t="shared" si="4"/>
        <v>7</v>
      </c>
      <c r="EH39" s="3">
        <f t="shared" si="4"/>
        <v>11</v>
      </c>
      <c r="EI39" s="3">
        <f t="shared" si="4"/>
        <v>7</v>
      </c>
      <c r="EJ39" s="3">
        <f t="shared" si="4"/>
        <v>7</v>
      </c>
      <c r="EK39" s="3">
        <f t="shared" si="4"/>
        <v>12</v>
      </c>
      <c r="EL39" s="3">
        <f t="shared" si="4"/>
        <v>6</v>
      </c>
      <c r="EM39" s="3">
        <f t="shared" si="4"/>
        <v>7</v>
      </c>
      <c r="EN39" s="3">
        <f t="shared" si="4"/>
        <v>12</v>
      </c>
      <c r="EO39" s="3">
        <f t="shared" si="4"/>
        <v>6</v>
      </c>
      <c r="EP39" s="3">
        <f t="shared" si="4"/>
        <v>7</v>
      </c>
      <c r="EQ39" s="3">
        <f t="shared" si="4"/>
        <v>11</v>
      </c>
      <c r="ER39" s="3">
        <f t="shared" si="4"/>
        <v>7</v>
      </c>
      <c r="ES39" s="3">
        <f t="shared" si="4"/>
        <v>7</v>
      </c>
      <c r="ET39" s="3">
        <f t="shared" si="4"/>
        <v>10</v>
      </c>
      <c r="EU39" s="3">
        <f t="shared" si="4"/>
        <v>8</v>
      </c>
      <c r="EV39" s="3">
        <f t="shared" si="4"/>
        <v>7</v>
      </c>
      <c r="EW39" s="3">
        <f t="shared" si="4"/>
        <v>11</v>
      </c>
      <c r="EX39" s="3">
        <f t="shared" si="4"/>
        <v>6</v>
      </c>
      <c r="EY39" s="3">
        <f t="shared" si="4"/>
        <v>8</v>
      </c>
      <c r="EZ39" s="3">
        <f t="shared" si="4"/>
        <v>10</v>
      </c>
      <c r="FA39" s="3">
        <f t="shared" si="4"/>
        <v>6</v>
      </c>
      <c r="FB39" s="3">
        <f t="shared" si="4"/>
        <v>9</v>
      </c>
      <c r="FC39" s="3">
        <f t="shared" si="4"/>
        <v>10</v>
      </c>
      <c r="FD39" s="3">
        <f t="shared" si="4"/>
        <v>6</v>
      </c>
      <c r="FE39" s="3">
        <f t="shared" si="4"/>
        <v>9</v>
      </c>
      <c r="FF39" s="3">
        <f t="shared" si="4"/>
        <v>10</v>
      </c>
      <c r="FG39" s="3">
        <f t="shared" si="4"/>
        <v>6</v>
      </c>
      <c r="FH39" s="3">
        <f t="shared" si="4"/>
        <v>9</v>
      </c>
      <c r="FI39" s="3">
        <f t="shared" si="4"/>
        <v>12</v>
      </c>
      <c r="FJ39" s="3">
        <f t="shared" si="4"/>
        <v>5</v>
      </c>
      <c r="FK39" s="3">
        <f t="shared" si="4"/>
        <v>8</v>
      </c>
      <c r="FL39" s="3">
        <f t="shared" si="4"/>
        <v>13</v>
      </c>
      <c r="FM39" s="3">
        <f t="shared" si="4"/>
        <v>5</v>
      </c>
      <c r="FN39" s="3">
        <f t="shared" si="4"/>
        <v>7</v>
      </c>
      <c r="FO39" s="3">
        <f t="shared" si="4"/>
        <v>13</v>
      </c>
      <c r="FP39" s="3">
        <f t="shared" si="4"/>
        <v>5</v>
      </c>
      <c r="FQ39" s="3">
        <f t="shared" si="4"/>
        <v>7</v>
      </c>
      <c r="FR39" s="3">
        <f t="shared" si="4"/>
        <v>12</v>
      </c>
      <c r="FS39" s="3">
        <f t="shared" si="4"/>
        <v>6</v>
      </c>
      <c r="FT39" s="3">
        <f t="shared" si="4"/>
        <v>8</v>
      </c>
      <c r="FU39" s="3">
        <f t="shared" si="4"/>
        <v>11</v>
      </c>
      <c r="FV39" s="3">
        <f t="shared" si="4"/>
        <v>6</v>
      </c>
      <c r="FW39" s="3">
        <f t="shared" si="4"/>
        <v>8</v>
      </c>
      <c r="FX39" s="3">
        <f t="shared" si="4"/>
        <v>13</v>
      </c>
      <c r="FY39" s="3">
        <f t="shared" si="4"/>
        <v>4</v>
      </c>
      <c r="FZ39" s="3">
        <f t="shared" si="4"/>
        <v>8</v>
      </c>
      <c r="GA39" s="3">
        <f t="shared" ref="GA39:GR39" si="5">SUM(GA14:GA38)</f>
        <v>13</v>
      </c>
      <c r="GB39" s="3">
        <f t="shared" si="5"/>
        <v>4</v>
      </c>
      <c r="GC39" s="3">
        <f t="shared" si="5"/>
        <v>8</v>
      </c>
      <c r="GD39" s="3">
        <f t="shared" si="5"/>
        <v>13</v>
      </c>
      <c r="GE39" s="3">
        <f t="shared" si="5"/>
        <v>4</v>
      </c>
      <c r="GF39" s="3">
        <f t="shared" si="5"/>
        <v>8</v>
      </c>
      <c r="GG39" s="3">
        <f t="shared" si="5"/>
        <v>12</v>
      </c>
      <c r="GH39" s="3">
        <f t="shared" si="5"/>
        <v>5</v>
      </c>
      <c r="GI39" s="3">
        <f t="shared" si="5"/>
        <v>8</v>
      </c>
      <c r="GJ39" s="3">
        <f t="shared" si="5"/>
        <v>12</v>
      </c>
      <c r="GK39" s="3">
        <f t="shared" si="5"/>
        <v>5</v>
      </c>
      <c r="GL39" s="3">
        <f t="shared" si="5"/>
        <v>8</v>
      </c>
      <c r="GM39" s="3">
        <f t="shared" si="5"/>
        <v>12</v>
      </c>
      <c r="GN39" s="3">
        <f t="shared" si="5"/>
        <v>5</v>
      </c>
      <c r="GO39" s="3">
        <f t="shared" si="5"/>
        <v>8</v>
      </c>
      <c r="GP39" s="3">
        <f t="shared" si="5"/>
        <v>12</v>
      </c>
      <c r="GQ39" s="3">
        <f t="shared" si="5"/>
        <v>5</v>
      </c>
      <c r="GR39" s="3">
        <f t="shared" si="5"/>
        <v>8</v>
      </c>
    </row>
    <row r="40" spans="1:254" ht="37.5" customHeight="1" x14ac:dyDescent="0.3">
      <c r="A40" s="88" t="s">
        <v>843</v>
      </c>
      <c r="B40" s="89"/>
      <c r="C40" s="10">
        <f>C39/25%</f>
        <v>64</v>
      </c>
      <c r="D40" s="10">
        <f t="shared" ref="D40:T40" si="6">D39/25%</f>
        <v>16</v>
      </c>
      <c r="E40" s="10">
        <f t="shared" si="6"/>
        <v>20</v>
      </c>
      <c r="F40" s="10">
        <f t="shared" si="6"/>
        <v>68</v>
      </c>
      <c r="G40" s="10">
        <f t="shared" si="6"/>
        <v>12</v>
      </c>
      <c r="H40" s="10">
        <f t="shared" si="6"/>
        <v>20</v>
      </c>
      <c r="I40" s="10">
        <f t="shared" si="6"/>
        <v>76</v>
      </c>
      <c r="J40" s="10">
        <f t="shared" si="6"/>
        <v>8</v>
      </c>
      <c r="K40" s="10">
        <f t="shared" si="6"/>
        <v>16</v>
      </c>
      <c r="L40" s="10">
        <f t="shared" si="6"/>
        <v>76</v>
      </c>
      <c r="M40" s="10">
        <f t="shared" si="6"/>
        <v>8</v>
      </c>
      <c r="N40" s="10">
        <f t="shared" si="6"/>
        <v>16</v>
      </c>
      <c r="O40" s="10">
        <f t="shared" si="6"/>
        <v>52</v>
      </c>
      <c r="P40" s="10">
        <f t="shared" si="6"/>
        <v>32</v>
      </c>
      <c r="Q40" s="10">
        <f t="shared" si="6"/>
        <v>16</v>
      </c>
      <c r="R40" s="10">
        <f t="shared" si="6"/>
        <v>48</v>
      </c>
      <c r="S40" s="10">
        <f t="shared" si="6"/>
        <v>32</v>
      </c>
      <c r="T40" s="10">
        <f t="shared" si="6"/>
        <v>24</v>
      </c>
      <c r="U40" s="10">
        <f t="shared" ref="U40:BV40" si="7">U39/25%</f>
        <v>32</v>
      </c>
      <c r="V40" s="10">
        <f t="shared" si="7"/>
        <v>40</v>
      </c>
      <c r="W40" s="10">
        <f t="shared" si="7"/>
        <v>32</v>
      </c>
      <c r="X40" s="10">
        <f t="shared" si="7"/>
        <v>36</v>
      </c>
      <c r="Y40" s="10">
        <f t="shared" si="7"/>
        <v>32</v>
      </c>
      <c r="Z40" s="10">
        <f t="shared" si="7"/>
        <v>32</v>
      </c>
      <c r="AA40" s="10">
        <f t="shared" si="7"/>
        <v>44</v>
      </c>
      <c r="AB40" s="10">
        <f t="shared" si="7"/>
        <v>28</v>
      </c>
      <c r="AC40" s="10">
        <f t="shared" si="7"/>
        <v>28</v>
      </c>
      <c r="AD40" s="10">
        <f t="shared" si="7"/>
        <v>40</v>
      </c>
      <c r="AE40" s="10">
        <f t="shared" si="7"/>
        <v>32</v>
      </c>
      <c r="AF40" s="10">
        <f t="shared" si="7"/>
        <v>28</v>
      </c>
      <c r="AG40" s="10">
        <f t="shared" si="7"/>
        <v>36</v>
      </c>
      <c r="AH40" s="10">
        <f t="shared" si="7"/>
        <v>24</v>
      </c>
      <c r="AI40" s="10">
        <f t="shared" si="7"/>
        <v>40</v>
      </c>
      <c r="AJ40" s="10">
        <f t="shared" si="7"/>
        <v>40</v>
      </c>
      <c r="AK40" s="10">
        <f t="shared" si="7"/>
        <v>32</v>
      </c>
      <c r="AL40" s="10">
        <f t="shared" si="7"/>
        <v>28</v>
      </c>
      <c r="AM40" s="10">
        <f t="shared" si="7"/>
        <v>32</v>
      </c>
      <c r="AN40" s="10">
        <f t="shared" si="7"/>
        <v>40</v>
      </c>
      <c r="AO40" s="10">
        <f t="shared" si="7"/>
        <v>28</v>
      </c>
      <c r="AP40" s="10">
        <f t="shared" si="7"/>
        <v>48</v>
      </c>
      <c r="AQ40" s="10">
        <f t="shared" si="7"/>
        <v>24</v>
      </c>
      <c r="AR40" s="10">
        <f t="shared" si="7"/>
        <v>28</v>
      </c>
      <c r="AS40" s="10">
        <f t="shared" si="7"/>
        <v>44</v>
      </c>
      <c r="AT40" s="10">
        <f t="shared" si="7"/>
        <v>28</v>
      </c>
      <c r="AU40" s="10">
        <f t="shared" si="7"/>
        <v>28</v>
      </c>
      <c r="AV40" s="10">
        <f t="shared" si="7"/>
        <v>32</v>
      </c>
      <c r="AW40" s="10">
        <f t="shared" si="7"/>
        <v>40</v>
      </c>
      <c r="AX40" s="10">
        <f t="shared" si="7"/>
        <v>28</v>
      </c>
      <c r="AY40" s="10">
        <f t="shared" si="7"/>
        <v>36</v>
      </c>
      <c r="AZ40" s="10">
        <f t="shared" si="7"/>
        <v>32</v>
      </c>
      <c r="BA40" s="10">
        <f t="shared" si="7"/>
        <v>32</v>
      </c>
      <c r="BB40" s="10">
        <f t="shared" si="7"/>
        <v>32</v>
      </c>
      <c r="BC40" s="10">
        <f t="shared" si="7"/>
        <v>36</v>
      </c>
      <c r="BD40" s="10">
        <f t="shared" si="7"/>
        <v>32</v>
      </c>
      <c r="BE40" s="10">
        <f t="shared" si="7"/>
        <v>32</v>
      </c>
      <c r="BF40" s="10">
        <f t="shared" si="7"/>
        <v>36</v>
      </c>
      <c r="BG40" s="10">
        <f t="shared" si="7"/>
        <v>32</v>
      </c>
      <c r="BH40" s="10">
        <f t="shared" si="7"/>
        <v>32</v>
      </c>
      <c r="BI40" s="10">
        <f t="shared" si="7"/>
        <v>36</v>
      </c>
      <c r="BJ40" s="10">
        <f t="shared" si="7"/>
        <v>32</v>
      </c>
      <c r="BK40" s="10">
        <f t="shared" si="7"/>
        <v>36</v>
      </c>
      <c r="BL40" s="10">
        <f t="shared" si="7"/>
        <v>24</v>
      </c>
      <c r="BM40" s="10">
        <f t="shared" si="7"/>
        <v>40</v>
      </c>
      <c r="BN40" s="10">
        <f t="shared" si="7"/>
        <v>32</v>
      </c>
      <c r="BO40" s="10">
        <f t="shared" si="7"/>
        <v>28</v>
      </c>
      <c r="BP40" s="10">
        <f t="shared" si="7"/>
        <v>40</v>
      </c>
      <c r="BQ40" s="10">
        <f t="shared" si="7"/>
        <v>32</v>
      </c>
      <c r="BR40" s="10">
        <f t="shared" si="7"/>
        <v>28</v>
      </c>
      <c r="BS40" s="10">
        <f t="shared" si="7"/>
        <v>40</v>
      </c>
      <c r="BT40" s="10">
        <f t="shared" si="7"/>
        <v>32</v>
      </c>
      <c r="BU40" s="10">
        <f t="shared" si="7"/>
        <v>28</v>
      </c>
      <c r="BV40" s="10">
        <f t="shared" si="7"/>
        <v>40</v>
      </c>
      <c r="BW40" s="10">
        <f t="shared" ref="BW40:CA40" si="8">BW39/25%</f>
        <v>32</v>
      </c>
      <c r="BX40" s="10">
        <f t="shared" si="8"/>
        <v>28</v>
      </c>
      <c r="BY40" s="10">
        <f t="shared" si="8"/>
        <v>40</v>
      </c>
      <c r="BZ40" s="10">
        <f t="shared" si="8"/>
        <v>40</v>
      </c>
      <c r="CA40" s="10">
        <f t="shared" si="8"/>
        <v>20</v>
      </c>
      <c r="CB40" s="10">
        <f t="shared" ref="CB40:DR40" si="9">CB39/25%</f>
        <v>40</v>
      </c>
      <c r="CC40" s="10">
        <f t="shared" si="9"/>
        <v>36</v>
      </c>
      <c r="CD40" s="10">
        <f t="shared" si="9"/>
        <v>24</v>
      </c>
      <c r="CE40" s="10">
        <f t="shared" si="9"/>
        <v>40</v>
      </c>
      <c r="CF40" s="10">
        <f t="shared" si="9"/>
        <v>32</v>
      </c>
      <c r="CG40" s="10">
        <f t="shared" si="9"/>
        <v>32</v>
      </c>
      <c r="CH40" s="10">
        <f t="shared" si="9"/>
        <v>36</v>
      </c>
      <c r="CI40" s="10">
        <f t="shared" si="9"/>
        <v>40</v>
      </c>
      <c r="CJ40" s="10">
        <f t="shared" si="9"/>
        <v>20</v>
      </c>
      <c r="CK40" s="10">
        <f t="shared" si="9"/>
        <v>40</v>
      </c>
      <c r="CL40" s="10">
        <f t="shared" si="9"/>
        <v>36</v>
      </c>
      <c r="CM40" s="10">
        <f t="shared" si="9"/>
        <v>24</v>
      </c>
      <c r="CN40" s="10">
        <f t="shared" si="9"/>
        <v>40</v>
      </c>
      <c r="CO40" s="10">
        <f t="shared" si="9"/>
        <v>40</v>
      </c>
      <c r="CP40" s="10">
        <f t="shared" si="9"/>
        <v>28</v>
      </c>
      <c r="CQ40" s="10">
        <f t="shared" si="9"/>
        <v>32</v>
      </c>
      <c r="CR40" s="10">
        <f t="shared" si="9"/>
        <v>36</v>
      </c>
      <c r="CS40" s="10">
        <f t="shared" si="9"/>
        <v>32</v>
      </c>
      <c r="CT40" s="10">
        <f t="shared" si="9"/>
        <v>32</v>
      </c>
      <c r="CU40" s="10">
        <f t="shared" si="9"/>
        <v>36</v>
      </c>
      <c r="CV40" s="10">
        <f t="shared" si="9"/>
        <v>36</v>
      </c>
      <c r="CW40" s="10">
        <f t="shared" si="9"/>
        <v>28</v>
      </c>
      <c r="CX40" s="10">
        <f t="shared" si="9"/>
        <v>36</v>
      </c>
      <c r="CY40" s="10">
        <f t="shared" si="9"/>
        <v>36</v>
      </c>
      <c r="CZ40" s="10">
        <f t="shared" si="9"/>
        <v>28</v>
      </c>
      <c r="DA40" s="10">
        <f t="shared" si="9"/>
        <v>56</v>
      </c>
      <c r="DB40" s="10">
        <f t="shared" si="9"/>
        <v>16</v>
      </c>
      <c r="DC40" s="10">
        <f t="shared" si="9"/>
        <v>28</v>
      </c>
      <c r="DD40" s="10">
        <f t="shared" si="9"/>
        <v>56</v>
      </c>
      <c r="DE40" s="10">
        <f t="shared" si="9"/>
        <v>16</v>
      </c>
      <c r="DF40" s="10">
        <f t="shared" si="9"/>
        <v>28</v>
      </c>
      <c r="DG40" s="10">
        <f t="shared" si="9"/>
        <v>56</v>
      </c>
      <c r="DH40" s="10">
        <f t="shared" si="9"/>
        <v>16</v>
      </c>
      <c r="DI40" s="10">
        <f t="shared" si="9"/>
        <v>28</v>
      </c>
      <c r="DJ40" s="10">
        <f t="shared" si="9"/>
        <v>56</v>
      </c>
      <c r="DK40" s="10">
        <f t="shared" si="9"/>
        <v>16</v>
      </c>
      <c r="DL40" s="10">
        <f t="shared" si="9"/>
        <v>28</v>
      </c>
      <c r="DM40" s="10">
        <f t="shared" si="9"/>
        <v>56</v>
      </c>
      <c r="DN40" s="10">
        <f t="shared" si="9"/>
        <v>16</v>
      </c>
      <c r="DO40" s="10">
        <f t="shared" si="9"/>
        <v>28</v>
      </c>
      <c r="DP40" s="10">
        <f t="shared" si="9"/>
        <v>52</v>
      </c>
      <c r="DQ40" s="10">
        <f t="shared" si="9"/>
        <v>20</v>
      </c>
      <c r="DR40" s="10">
        <f t="shared" si="9"/>
        <v>28</v>
      </c>
      <c r="DS40" s="10">
        <f t="shared" ref="DS40:FZ40" si="10">DS39/25%</f>
        <v>44</v>
      </c>
      <c r="DT40" s="10">
        <f t="shared" si="10"/>
        <v>24</v>
      </c>
      <c r="DU40" s="10">
        <f t="shared" si="10"/>
        <v>32</v>
      </c>
      <c r="DV40" s="10">
        <f t="shared" si="10"/>
        <v>48</v>
      </c>
      <c r="DW40" s="10">
        <f t="shared" si="10"/>
        <v>20</v>
      </c>
      <c r="DX40" s="10">
        <f t="shared" si="10"/>
        <v>32</v>
      </c>
      <c r="DY40" s="10">
        <f t="shared" si="10"/>
        <v>48</v>
      </c>
      <c r="DZ40" s="10">
        <f t="shared" si="10"/>
        <v>20</v>
      </c>
      <c r="EA40" s="10">
        <f t="shared" si="10"/>
        <v>32</v>
      </c>
      <c r="EB40" s="10">
        <f t="shared" si="10"/>
        <v>44</v>
      </c>
      <c r="EC40" s="10">
        <f t="shared" si="10"/>
        <v>20</v>
      </c>
      <c r="ED40" s="10">
        <f t="shared" si="10"/>
        <v>36</v>
      </c>
      <c r="EE40" s="10">
        <f t="shared" si="10"/>
        <v>44</v>
      </c>
      <c r="EF40" s="10">
        <f t="shared" si="10"/>
        <v>28</v>
      </c>
      <c r="EG40" s="10">
        <f t="shared" si="10"/>
        <v>28</v>
      </c>
      <c r="EH40" s="10">
        <f t="shared" si="10"/>
        <v>44</v>
      </c>
      <c r="EI40" s="10">
        <f t="shared" si="10"/>
        <v>28</v>
      </c>
      <c r="EJ40" s="10">
        <f t="shared" si="10"/>
        <v>28</v>
      </c>
      <c r="EK40" s="10">
        <f t="shared" si="10"/>
        <v>48</v>
      </c>
      <c r="EL40" s="10">
        <f t="shared" si="10"/>
        <v>24</v>
      </c>
      <c r="EM40" s="10">
        <f t="shared" si="10"/>
        <v>28</v>
      </c>
      <c r="EN40" s="10">
        <f t="shared" si="10"/>
        <v>48</v>
      </c>
      <c r="EO40" s="10">
        <f t="shared" si="10"/>
        <v>24</v>
      </c>
      <c r="EP40" s="10">
        <f t="shared" si="10"/>
        <v>28</v>
      </c>
      <c r="EQ40" s="10">
        <f t="shared" si="10"/>
        <v>44</v>
      </c>
      <c r="ER40" s="10">
        <f t="shared" si="10"/>
        <v>28</v>
      </c>
      <c r="ES40" s="10">
        <f t="shared" si="10"/>
        <v>28</v>
      </c>
      <c r="ET40" s="10">
        <f t="shared" si="10"/>
        <v>40</v>
      </c>
      <c r="EU40" s="10">
        <f t="shared" si="10"/>
        <v>32</v>
      </c>
      <c r="EV40" s="10">
        <f t="shared" si="10"/>
        <v>28</v>
      </c>
      <c r="EW40" s="10">
        <f t="shared" si="10"/>
        <v>44</v>
      </c>
      <c r="EX40" s="10">
        <f t="shared" si="10"/>
        <v>24</v>
      </c>
      <c r="EY40" s="10">
        <f t="shared" si="10"/>
        <v>32</v>
      </c>
      <c r="EZ40" s="10">
        <f t="shared" si="10"/>
        <v>40</v>
      </c>
      <c r="FA40" s="10">
        <f t="shared" si="10"/>
        <v>24</v>
      </c>
      <c r="FB40" s="10">
        <f t="shared" si="10"/>
        <v>36</v>
      </c>
      <c r="FC40" s="10">
        <f t="shared" si="10"/>
        <v>40</v>
      </c>
      <c r="FD40" s="10">
        <f t="shared" si="10"/>
        <v>24</v>
      </c>
      <c r="FE40" s="10">
        <f t="shared" si="10"/>
        <v>36</v>
      </c>
      <c r="FF40" s="10">
        <f t="shared" si="10"/>
        <v>40</v>
      </c>
      <c r="FG40" s="10">
        <f t="shared" si="10"/>
        <v>24</v>
      </c>
      <c r="FH40" s="10">
        <f t="shared" si="10"/>
        <v>36</v>
      </c>
      <c r="FI40" s="10">
        <f t="shared" si="10"/>
        <v>48</v>
      </c>
      <c r="FJ40" s="10">
        <f t="shared" si="10"/>
        <v>20</v>
      </c>
      <c r="FK40" s="10">
        <f t="shared" si="10"/>
        <v>32</v>
      </c>
      <c r="FL40" s="10">
        <f t="shared" si="10"/>
        <v>52</v>
      </c>
      <c r="FM40" s="10">
        <f t="shared" si="10"/>
        <v>20</v>
      </c>
      <c r="FN40" s="10">
        <f t="shared" si="10"/>
        <v>28</v>
      </c>
      <c r="FO40" s="10">
        <f t="shared" si="10"/>
        <v>52</v>
      </c>
      <c r="FP40" s="10">
        <f t="shared" si="10"/>
        <v>20</v>
      </c>
      <c r="FQ40" s="10">
        <f t="shared" si="10"/>
        <v>28</v>
      </c>
      <c r="FR40" s="10">
        <f t="shared" si="10"/>
        <v>48</v>
      </c>
      <c r="FS40" s="10">
        <f t="shared" si="10"/>
        <v>24</v>
      </c>
      <c r="FT40" s="10">
        <f t="shared" si="10"/>
        <v>32</v>
      </c>
      <c r="FU40" s="10">
        <f t="shared" si="10"/>
        <v>44</v>
      </c>
      <c r="FV40" s="10">
        <f t="shared" si="10"/>
        <v>24</v>
      </c>
      <c r="FW40" s="10">
        <f t="shared" si="10"/>
        <v>32</v>
      </c>
      <c r="FX40" s="10">
        <f t="shared" si="10"/>
        <v>52</v>
      </c>
      <c r="FY40" s="10">
        <f t="shared" si="10"/>
        <v>16</v>
      </c>
      <c r="FZ40" s="10">
        <f t="shared" si="10"/>
        <v>32</v>
      </c>
      <c r="GA40" s="10">
        <f t="shared" ref="GA40:GR40" si="11">GA39/25%</f>
        <v>52</v>
      </c>
      <c r="GB40" s="10">
        <f t="shared" si="11"/>
        <v>16</v>
      </c>
      <c r="GC40" s="10">
        <f t="shared" si="11"/>
        <v>32</v>
      </c>
      <c r="GD40" s="10">
        <f t="shared" si="11"/>
        <v>52</v>
      </c>
      <c r="GE40" s="10">
        <f t="shared" si="11"/>
        <v>16</v>
      </c>
      <c r="GF40" s="10">
        <f t="shared" si="11"/>
        <v>32</v>
      </c>
      <c r="GG40" s="10">
        <f t="shared" si="11"/>
        <v>48</v>
      </c>
      <c r="GH40" s="10">
        <f t="shared" si="11"/>
        <v>20</v>
      </c>
      <c r="GI40" s="10">
        <f t="shared" si="11"/>
        <v>32</v>
      </c>
      <c r="GJ40" s="10">
        <f t="shared" si="11"/>
        <v>48</v>
      </c>
      <c r="GK40" s="10">
        <f t="shared" si="11"/>
        <v>20</v>
      </c>
      <c r="GL40" s="10">
        <f t="shared" si="11"/>
        <v>32</v>
      </c>
      <c r="GM40" s="10">
        <f t="shared" si="11"/>
        <v>48</v>
      </c>
      <c r="GN40" s="10">
        <f t="shared" si="11"/>
        <v>20</v>
      </c>
      <c r="GO40" s="10">
        <f t="shared" si="11"/>
        <v>32</v>
      </c>
      <c r="GP40" s="10">
        <f t="shared" si="11"/>
        <v>48</v>
      </c>
      <c r="GQ40" s="10">
        <f t="shared" si="11"/>
        <v>20</v>
      </c>
      <c r="GR40" s="10">
        <f t="shared" si="11"/>
        <v>32</v>
      </c>
    </row>
    <row r="41" spans="1:254" x14ac:dyDescent="0.3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  <row r="42" spans="1:254" x14ac:dyDescent="0.3">
      <c r="A42" s="58"/>
      <c r="B42" s="113" t="s">
        <v>811</v>
      </c>
      <c r="C42" s="113"/>
      <c r="D42" s="113"/>
      <c r="E42" s="113"/>
      <c r="F42" s="59"/>
      <c r="G42" s="59"/>
      <c r="H42" s="59"/>
      <c r="I42" s="59"/>
      <c r="J42" s="59"/>
      <c r="K42" s="59"/>
      <c r="L42" s="59"/>
      <c r="M42" s="59"/>
      <c r="N42" s="58"/>
      <c r="O42" s="58"/>
      <c r="P42" s="58"/>
      <c r="Q42" s="58"/>
    </row>
    <row r="43" spans="1:254" x14ac:dyDescent="0.3">
      <c r="A43" s="58"/>
      <c r="B43" s="60" t="s">
        <v>812</v>
      </c>
      <c r="C43" s="61" t="s">
        <v>830</v>
      </c>
      <c r="D43" s="61">
        <v>12</v>
      </c>
      <c r="E43" s="62">
        <f>(C40+F40+I40+L40+O40+R40)/6</f>
        <v>64</v>
      </c>
      <c r="F43" s="59"/>
      <c r="G43" s="59"/>
      <c r="H43" s="59"/>
      <c r="I43" s="58"/>
      <c r="J43" s="59"/>
      <c r="K43" s="59"/>
      <c r="L43" s="59"/>
      <c r="M43" s="59"/>
      <c r="N43" s="58"/>
      <c r="O43" s="58"/>
      <c r="P43" s="58"/>
      <c r="Q43" s="58"/>
    </row>
    <row r="44" spans="1:254" x14ac:dyDescent="0.3">
      <c r="A44" s="58"/>
      <c r="B44" s="60" t="s">
        <v>813</v>
      </c>
      <c r="C44" s="61" t="s">
        <v>830</v>
      </c>
      <c r="D44" s="61">
        <v>6</v>
      </c>
      <c r="E44" s="62">
        <f>(D40+G40+J40+M40+P40+S40)/6</f>
        <v>18</v>
      </c>
      <c r="F44" s="59"/>
      <c r="G44" s="59"/>
      <c r="H44" s="59"/>
      <c r="I44" s="59"/>
      <c r="J44" s="59"/>
      <c r="K44" s="59"/>
      <c r="L44" s="59"/>
      <c r="M44" s="59"/>
      <c r="N44" s="58"/>
      <c r="O44" s="58"/>
      <c r="P44" s="58"/>
      <c r="Q44" s="58"/>
    </row>
    <row r="45" spans="1:254" x14ac:dyDescent="0.3">
      <c r="A45" s="58"/>
      <c r="B45" s="60" t="s">
        <v>814</v>
      </c>
      <c r="C45" s="61" t="s">
        <v>830</v>
      </c>
      <c r="D45" s="61">
        <v>7</v>
      </c>
      <c r="E45" s="62">
        <v>18</v>
      </c>
      <c r="F45" s="59"/>
      <c r="G45" s="59"/>
      <c r="H45" s="59"/>
      <c r="I45" s="59"/>
      <c r="J45" s="59"/>
      <c r="K45" s="59"/>
      <c r="L45" s="59"/>
      <c r="M45" s="59"/>
      <c r="N45" s="58"/>
      <c r="O45" s="58"/>
      <c r="P45" s="58"/>
      <c r="Q45" s="58"/>
    </row>
    <row r="46" spans="1:254" x14ac:dyDescent="0.3">
      <c r="A46" s="58"/>
      <c r="B46" s="61"/>
      <c r="C46" s="61"/>
      <c r="D46" s="63">
        <f>SUM(D43:D45)</f>
        <v>25</v>
      </c>
      <c r="E46" s="63">
        <f>SUM(E43:E45)</f>
        <v>100</v>
      </c>
      <c r="F46" s="59"/>
      <c r="G46" s="59"/>
      <c r="H46" s="59"/>
      <c r="I46" s="59"/>
      <c r="J46" s="59"/>
      <c r="K46" s="59"/>
      <c r="L46" s="59"/>
      <c r="M46" s="59"/>
      <c r="N46" s="58"/>
      <c r="O46" s="58"/>
      <c r="P46" s="58"/>
      <c r="Q46" s="58"/>
    </row>
    <row r="47" spans="1:254" ht="15" customHeight="1" x14ac:dyDescent="0.3">
      <c r="A47" s="58"/>
      <c r="B47" s="61"/>
      <c r="C47" s="61"/>
      <c r="D47" s="114" t="s">
        <v>56</v>
      </c>
      <c r="E47" s="114"/>
      <c r="F47" s="115" t="s">
        <v>3</v>
      </c>
      <c r="G47" s="116"/>
      <c r="H47" s="111" t="s">
        <v>331</v>
      </c>
      <c r="I47" s="112"/>
      <c r="J47" s="111" t="s">
        <v>1414</v>
      </c>
      <c r="K47" s="112"/>
      <c r="L47" s="59"/>
      <c r="M47" s="59"/>
      <c r="N47" s="58"/>
      <c r="O47" s="58"/>
      <c r="P47" s="58"/>
      <c r="Q47" s="58"/>
    </row>
    <row r="48" spans="1:254" x14ac:dyDescent="0.3">
      <c r="A48" s="58"/>
      <c r="B48" s="60" t="s">
        <v>812</v>
      </c>
      <c r="C48" s="61" t="s">
        <v>831</v>
      </c>
      <c r="D48" s="61">
        <v>11</v>
      </c>
      <c r="E48" s="62">
        <f>(U40+X40+AA40+AD40+AG40+AJ40)/6</f>
        <v>38</v>
      </c>
      <c r="F48" s="61">
        <v>11</v>
      </c>
      <c r="G48" s="62">
        <f>(AM40+AP40+AS40+AV40+AY40+BB40)/6</f>
        <v>37.333333333333336</v>
      </c>
      <c r="H48" s="61">
        <v>10</v>
      </c>
      <c r="I48" s="62">
        <f>(BE40+BH40+BK40+BN40+BQ40+BT40)/6</f>
        <v>32.666666666666664</v>
      </c>
      <c r="J48" s="61">
        <v>11</v>
      </c>
      <c r="K48" s="62">
        <v>52</v>
      </c>
      <c r="L48" s="59"/>
      <c r="M48" s="59"/>
      <c r="N48" s="58"/>
      <c r="O48" s="58"/>
      <c r="P48" s="58"/>
      <c r="Q48" s="58"/>
    </row>
    <row r="49" spans="1:17" x14ac:dyDescent="0.3">
      <c r="A49" s="58"/>
      <c r="B49" s="60" t="s">
        <v>813</v>
      </c>
      <c r="C49" s="61" t="s">
        <v>831</v>
      </c>
      <c r="D49" s="61">
        <v>8</v>
      </c>
      <c r="E49" s="62">
        <f>(V40+Y40+AB40+AE40+AH40+AK40)/6</f>
        <v>31.333333333333332</v>
      </c>
      <c r="F49" s="61">
        <v>4</v>
      </c>
      <c r="G49" s="62">
        <f>(AN40+AQ40+AT40+AW40+AZ40+BC40)/6</f>
        <v>33.333333333333336</v>
      </c>
      <c r="H49" s="61">
        <v>7</v>
      </c>
      <c r="I49" s="62">
        <f>(BF40+BI40+BL40+BO40+BR40+BU40)/6</f>
        <v>30</v>
      </c>
      <c r="J49" s="61">
        <v>6</v>
      </c>
      <c r="K49" s="62">
        <v>24</v>
      </c>
      <c r="L49" s="59"/>
      <c r="M49" s="59"/>
      <c r="N49" s="58"/>
      <c r="O49" s="58"/>
      <c r="P49" s="58"/>
      <c r="Q49" s="58"/>
    </row>
    <row r="50" spans="1:17" x14ac:dyDescent="0.3">
      <c r="A50" s="58"/>
      <c r="B50" s="60" t="s">
        <v>814</v>
      </c>
      <c r="C50" s="61" t="s">
        <v>831</v>
      </c>
      <c r="D50" s="61">
        <v>6</v>
      </c>
      <c r="E50" s="62">
        <v>31</v>
      </c>
      <c r="F50" s="61">
        <v>10</v>
      </c>
      <c r="G50" s="62">
        <f>(AO40+AR40+AU40+AX40+BA40+BD40)/6</f>
        <v>29.333333333333332</v>
      </c>
      <c r="H50" s="61">
        <v>8</v>
      </c>
      <c r="I50" s="62">
        <f>(BG40+BJ40+BM40+BP40+BS40+BV40)/6</f>
        <v>37.333333333333336</v>
      </c>
      <c r="J50" s="61">
        <v>8</v>
      </c>
      <c r="K50" s="62">
        <v>24</v>
      </c>
      <c r="L50" s="59"/>
      <c r="M50" s="59"/>
      <c r="N50" s="58"/>
      <c r="O50" s="58"/>
      <c r="P50" s="58"/>
      <c r="Q50" s="58"/>
    </row>
    <row r="51" spans="1:17" x14ac:dyDescent="0.3">
      <c r="A51" s="58"/>
      <c r="B51" s="61"/>
      <c r="C51" s="61"/>
      <c r="D51" s="63">
        <f t="shared" ref="D51:I51" si="12">SUM(D48:D50)</f>
        <v>25</v>
      </c>
      <c r="E51" s="63">
        <v>100</v>
      </c>
      <c r="F51" s="63">
        <f t="shared" si="12"/>
        <v>25</v>
      </c>
      <c r="G51" s="65">
        <f t="shared" si="12"/>
        <v>100</v>
      </c>
      <c r="H51" s="63">
        <f t="shared" si="12"/>
        <v>25</v>
      </c>
      <c r="I51" s="63">
        <f t="shared" si="12"/>
        <v>100</v>
      </c>
      <c r="J51" s="63">
        <v>25</v>
      </c>
      <c r="K51" s="63">
        <v>100</v>
      </c>
      <c r="L51" s="66"/>
      <c r="M51" s="66"/>
      <c r="N51" s="58"/>
      <c r="O51" s="58"/>
      <c r="P51" s="58"/>
      <c r="Q51" s="58"/>
    </row>
    <row r="52" spans="1:17" x14ac:dyDescent="0.3">
      <c r="A52" s="58"/>
      <c r="B52" s="60" t="s">
        <v>812</v>
      </c>
      <c r="C52" s="61" t="s">
        <v>832</v>
      </c>
      <c r="D52" s="67">
        <v>9</v>
      </c>
      <c r="E52" s="62">
        <f>(BW40+BZ40+CC40+CF40+CI40+CL40)/6</f>
        <v>36</v>
      </c>
      <c r="F52" s="59"/>
      <c r="G52" s="59"/>
      <c r="H52" s="59"/>
      <c r="I52" s="59"/>
      <c r="J52" s="59"/>
      <c r="K52" s="59"/>
      <c r="L52" s="59"/>
      <c r="M52" s="59"/>
      <c r="N52" s="58"/>
      <c r="O52" s="58"/>
      <c r="P52" s="58"/>
      <c r="Q52" s="58"/>
    </row>
    <row r="53" spans="1:17" x14ac:dyDescent="0.3">
      <c r="A53" s="58"/>
      <c r="B53" s="60" t="s">
        <v>813</v>
      </c>
      <c r="C53" s="61" t="s">
        <v>832</v>
      </c>
      <c r="D53" s="67">
        <v>8</v>
      </c>
      <c r="E53" s="62">
        <f>(BX40+CA40+CD40+CG40+CJ40+CM40)/6</f>
        <v>24.666666666666668</v>
      </c>
      <c r="F53" s="59"/>
      <c r="G53" s="59"/>
      <c r="H53" s="59"/>
      <c r="I53" s="59"/>
      <c r="J53" s="59"/>
      <c r="K53" s="59"/>
      <c r="L53" s="59"/>
      <c r="M53" s="59"/>
      <c r="N53" s="58"/>
      <c r="O53" s="58"/>
      <c r="P53" s="58"/>
      <c r="Q53" s="58"/>
    </row>
    <row r="54" spans="1:17" x14ac:dyDescent="0.3">
      <c r="A54" s="58"/>
      <c r="B54" s="60" t="s">
        <v>814</v>
      </c>
      <c r="C54" s="61" t="s">
        <v>832</v>
      </c>
      <c r="D54" s="67">
        <v>8</v>
      </c>
      <c r="E54" s="62">
        <f>(BY40+CB40+CE40+CH40+CK40+CN40)/6</f>
        <v>39.333333333333336</v>
      </c>
      <c r="F54" s="59"/>
      <c r="G54" s="59"/>
      <c r="H54" s="59"/>
      <c r="I54" s="59"/>
      <c r="J54" s="59"/>
      <c r="K54" s="59"/>
      <c r="L54" s="59"/>
      <c r="M54" s="59"/>
      <c r="N54" s="58"/>
      <c r="O54" s="58"/>
      <c r="P54" s="58"/>
      <c r="Q54" s="58"/>
    </row>
    <row r="55" spans="1:17" x14ac:dyDescent="0.3">
      <c r="A55" s="58"/>
      <c r="B55" s="61"/>
      <c r="C55" s="61"/>
      <c r="D55" s="63">
        <f>SUM(D52:D54)</f>
        <v>25</v>
      </c>
      <c r="E55" s="65">
        <f>SUM(E52:E54)</f>
        <v>100</v>
      </c>
      <c r="F55" s="59"/>
      <c r="G55" s="59"/>
      <c r="H55" s="59"/>
      <c r="I55" s="59"/>
      <c r="J55" s="59"/>
      <c r="K55" s="59"/>
      <c r="L55" s="59"/>
      <c r="M55" s="59"/>
      <c r="N55" s="58"/>
      <c r="O55" s="58"/>
      <c r="P55" s="58"/>
      <c r="Q55" s="58"/>
    </row>
    <row r="56" spans="1:17" x14ac:dyDescent="0.3">
      <c r="A56" s="58"/>
      <c r="B56" s="61"/>
      <c r="C56" s="61"/>
      <c r="D56" s="114" t="s">
        <v>159</v>
      </c>
      <c r="E56" s="114"/>
      <c r="F56" s="117" t="s">
        <v>116</v>
      </c>
      <c r="G56" s="118"/>
      <c r="H56" s="111" t="s">
        <v>174</v>
      </c>
      <c r="I56" s="112"/>
      <c r="J56" s="110" t="s">
        <v>186</v>
      </c>
      <c r="K56" s="110"/>
      <c r="L56" s="110" t="s">
        <v>117</v>
      </c>
      <c r="M56" s="110"/>
      <c r="N56" s="110" t="s">
        <v>1410</v>
      </c>
      <c r="O56" s="110"/>
      <c r="P56" s="58"/>
      <c r="Q56" s="58"/>
    </row>
    <row r="57" spans="1:17" x14ac:dyDescent="0.3">
      <c r="A57" s="58"/>
      <c r="B57" s="60" t="s">
        <v>812</v>
      </c>
      <c r="C57" s="61" t="s">
        <v>833</v>
      </c>
      <c r="D57" s="61">
        <v>12</v>
      </c>
      <c r="E57" s="62">
        <f>(CO40+CR40+CU40+CX40+DA40+DD40)/6</f>
        <v>43.333333333333336</v>
      </c>
      <c r="F57" s="61">
        <v>11</v>
      </c>
      <c r="G57" s="62">
        <f>(DG40+DJ40+DM40+DP40+DS40+DV40)/6</f>
        <v>52</v>
      </c>
      <c r="H57" s="61">
        <v>12</v>
      </c>
      <c r="I57" s="62">
        <f>(DY40+EB40+EE40+EH40+EK40+EN40)/6</f>
        <v>46</v>
      </c>
      <c r="J57" s="61">
        <v>10</v>
      </c>
      <c r="K57" s="62">
        <f>(EQ40+ET40+EW40+EZ40+FC40+FF40)/6</f>
        <v>41.333333333333336</v>
      </c>
      <c r="L57" s="61">
        <v>12</v>
      </c>
      <c r="M57" s="62">
        <f>(FI40+FL40+FO40+FR40+FU40+FX40)/6</f>
        <v>49.333333333333336</v>
      </c>
      <c r="N57" s="61">
        <v>10</v>
      </c>
      <c r="O57" s="62">
        <v>68</v>
      </c>
      <c r="P57" s="58"/>
      <c r="Q57" s="58"/>
    </row>
    <row r="58" spans="1:17" x14ac:dyDescent="0.3">
      <c r="A58" s="58"/>
      <c r="B58" s="60" t="s">
        <v>813</v>
      </c>
      <c r="C58" s="61" t="s">
        <v>833</v>
      </c>
      <c r="D58" s="61">
        <v>7</v>
      </c>
      <c r="E58" s="62">
        <f>(CP40+CS40+CV40+CY40+DB40+DE40)/6</f>
        <v>27.333333333333332</v>
      </c>
      <c r="F58" s="61">
        <v>7</v>
      </c>
      <c r="G58" s="62">
        <f>(DH40+DK40+DN40+DQ40+DT40+DW40)/6</f>
        <v>18.666666666666668</v>
      </c>
      <c r="H58" s="61">
        <v>9</v>
      </c>
      <c r="I58" s="62">
        <f>(DZ40+EC40+EF40+EI40+EL40+EO40)/6</f>
        <v>24</v>
      </c>
      <c r="J58" s="61">
        <v>9</v>
      </c>
      <c r="K58" s="62">
        <f>(ER40+EU40+EX40+FA40+FD40+FG40)/6</f>
        <v>26</v>
      </c>
      <c r="L58" s="61">
        <v>7</v>
      </c>
      <c r="M58" s="62">
        <f>(FJ40+FM40+FP40+FS40+FV40+FY40)/6</f>
        <v>20.666666666666668</v>
      </c>
      <c r="N58" s="61">
        <v>9</v>
      </c>
      <c r="O58" s="62">
        <v>16</v>
      </c>
      <c r="P58" s="58"/>
      <c r="Q58" s="58"/>
    </row>
    <row r="59" spans="1:17" x14ac:dyDescent="0.3">
      <c r="A59" s="58"/>
      <c r="B59" s="60" t="s">
        <v>814</v>
      </c>
      <c r="C59" s="61" t="s">
        <v>833</v>
      </c>
      <c r="D59" s="61">
        <v>6</v>
      </c>
      <c r="E59" s="62">
        <f>(CQ40+CT40+CW40+CZ40+DC40+DF40)/6</f>
        <v>29.333333333333332</v>
      </c>
      <c r="F59" s="61">
        <v>7</v>
      </c>
      <c r="G59" s="62">
        <f>(DI40+DL40+DO40+DR40+DU40+DX40)/6</f>
        <v>29.333333333333332</v>
      </c>
      <c r="H59" s="61">
        <v>4</v>
      </c>
      <c r="I59" s="62">
        <f>(EA40+ED40+EG40+EJ40+EM40+EP40)/6</f>
        <v>30</v>
      </c>
      <c r="J59" s="61">
        <v>6</v>
      </c>
      <c r="K59" s="62">
        <f>(ES40+EV40+EY40+FB40+FE40+FH40)/6</f>
        <v>32.666666666666664</v>
      </c>
      <c r="L59" s="61">
        <v>6</v>
      </c>
      <c r="M59" s="62">
        <v>30</v>
      </c>
      <c r="N59" s="61">
        <v>6</v>
      </c>
      <c r="O59" s="62">
        <v>16</v>
      </c>
      <c r="P59" s="58"/>
      <c r="Q59" s="58"/>
    </row>
    <row r="60" spans="1:17" x14ac:dyDescent="0.3">
      <c r="A60" s="58"/>
      <c r="B60" s="61"/>
      <c r="C60" s="61"/>
      <c r="D60" s="63">
        <f t="shared" ref="D60:M60" si="13">SUM(D57:D59)</f>
        <v>25</v>
      </c>
      <c r="E60" s="63">
        <f t="shared" si="13"/>
        <v>100</v>
      </c>
      <c r="F60" s="63">
        <f t="shared" si="13"/>
        <v>25</v>
      </c>
      <c r="G60" s="65">
        <f t="shared" si="13"/>
        <v>100</v>
      </c>
      <c r="H60" s="63">
        <f t="shared" si="13"/>
        <v>25</v>
      </c>
      <c r="I60" s="63">
        <f t="shared" si="13"/>
        <v>100</v>
      </c>
      <c r="J60" s="63">
        <f t="shared" si="13"/>
        <v>25</v>
      </c>
      <c r="K60" s="63">
        <f t="shared" si="13"/>
        <v>100</v>
      </c>
      <c r="L60" s="63">
        <f t="shared" si="13"/>
        <v>25</v>
      </c>
      <c r="M60" s="63">
        <f t="shared" si="13"/>
        <v>100</v>
      </c>
      <c r="N60" s="63">
        <v>25</v>
      </c>
      <c r="O60" s="63">
        <v>100</v>
      </c>
      <c r="P60" s="58"/>
      <c r="Q60" s="58"/>
    </row>
    <row r="61" spans="1:17" x14ac:dyDescent="0.3">
      <c r="A61" s="58"/>
      <c r="B61" s="60" t="s">
        <v>812</v>
      </c>
      <c r="C61" s="61" t="s">
        <v>834</v>
      </c>
      <c r="D61" s="61">
        <v>12</v>
      </c>
      <c r="E61" s="62">
        <f>(GA40+GD40+GG40+GJ40+GM40+GP40)/6</f>
        <v>49.333333333333336</v>
      </c>
      <c r="F61" s="59"/>
      <c r="G61" s="59"/>
      <c r="H61" s="59"/>
      <c r="I61" s="59"/>
      <c r="J61" s="59"/>
      <c r="K61" s="59"/>
      <c r="L61" s="59"/>
      <c r="M61" s="59"/>
      <c r="N61" s="58"/>
      <c r="O61" s="58"/>
      <c r="P61" s="58"/>
      <c r="Q61" s="58"/>
    </row>
    <row r="62" spans="1:17" x14ac:dyDescent="0.3">
      <c r="A62" s="58"/>
      <c r="B62" s="60" t="s">
        <v>813</v>
      </c>
      <c r="C62" s="61" t="s">
        <v>834</v>
      </c>
      <c r="D62" s="61">
        <v>7</v>
      </c>
      <c r="E62" s="62">
        <f>(GB40+GE40+GH40+GK40+GN40+GQ40)/6</f>
        <v>18.666666666666668</v>
      </c>
      <c r="F62" s="59"/>
      <c r="G62" s="59"/>
      <c r="H62" s="59"/>
      <c r="I62" s="59"/>
      <c r="J62" s="59"/>
      <c r="K62" s="59"/>
      <c r="L62" s="59"/>
      <c r="M62" s="59"/>
      <c r="N62" s="58"/>
      <c r="O62" s="58"/>
      <c r="P62" s="58"/>
      <c r="Q62" s="58"/>
    </row>
    <row r="63" spans="1:17" x14ac:dyDescent="0.3">
      <c r="A63" s="58"/>
      <c r="B63" s="60" t="s">
        <v>814</v>
      </c>
      <c r="C63" s="61" t="s">
        <v>834</v>
      </c>
      <c r="D63" s="61">
        <v>6</v>
      </c>
      <c r="E63" s="62">
        <f>(GC40+GF40+GI40+GL40+GO40+GR40)/6</f>
        <v>32</v>
      </c>
      <c r="F63" s="59"/>
      <c r="G63" s="59"/>
      <c r="H63" s="59"/>
      <c r="I63" s="59"/>
      <c r="J63" s="59"/>
      <c r="K63" s="59"/>
      <c r="L63" s="59"/>
      <c r="M63" s="59"/>
      <c r="N63" s="58"/>
      <c r="O63" s="58"/>
      <c r="P63" s="58"/>
      <c r="Q63" s="58"/>
    </row>
    <row r="64" spans="1:17" x14ac:dyDescent="0.3">
      <c r="A64" s="58"/>
      <c r="B64" s="61"/>
      <c r="C64" s="61"/>
      <c r="D64" s="63">
        <f>SUM(D61:D63)</f>
        <v>25</v>
      </c>
      <c r="E64" s="65">
        <f>SUM(E61:E63)</f>
        <v>100</v>
      </c>
      <c r="F64" s="59"/>
      <c r="G64" s="59"/>
      <c r="H64" s="59"/>
      <c r="I64" s="59"/>
      <c r="J64" s="59"/>
      <c r="K64" s="59"/>
      <c r="L64" s="59"/>
      <c r="M64" s="59"/>
      <c r="N64" s="58"/>
      <c r="O64" s="58"/>
      <c r="P64" s="58"/>
      <c r="Q64" s="58"/>
    </row>
    <row r="65" spans="1:17" x14ac:dyDescent="0.3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</row>
    <row r="66" spans="1:17" x14ac:dyDescent="0.3">
      <c r="A66" s="58"/>
      <c r="B66" s="58"/>
      <c r="C66" s="58"/>
      <c r="D66" s="58"/>
      <c r="E66" s="58" t="s">
        <v>1411</v>
      </c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</row>
    <row r="67" spans="1:17" x14ac:dyDescent="0.3">
      <c r="A67" s="58"/>
      <c r="B67" s="58"/>
      <c r="C67" s="58"/>
      <c r="D67" s="60" t="s">
        <v>1412</v>
      </c>
      <c r="E67" s="64">
        <v>11</v>
      </c>
      <c r="F67" s="64">
        <v>44</v>
      </c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</row>
    <row r="68" spans="1:17" x14ac:dyDescent="0.3">
      <c r="A68" s="58"/>
      <c r="B68" s="58"/>
      <c r="C68" s="58"/>
      <c r="D68" s="60" t="s">
        <v>813</v>
      </c>
      <c r="E68" s="64">
        <v>7</v>
      </c>
      <c r="F68" s="64">
        <v>28</v>
      </c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</row>
    <row r="69" spans="1:17" x14ac:dyDescent="0.3">
      <c r="A69" s="58"/>
      <c r="B69" s="58"/>
      <c r="C69" s="58"/>
      <c r="D69" s="68" t="s">
        <v>1413</v>
      </c>
      <c r="E69" s="69">
        <v>7</v>
      </c>
      <c r="F69" s="60">
        <v>28</v>
      </c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</row>
  </sheetData>
  <mergeCells count="165">
    <mergeCell ref="J47:K47"/>
    <mergeCell ref="N56:O56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R11:CT11"/>
    <mergeCell ref="CU11:CW11"/>
    <mergeCell ref="DJ11:DL11"/>
    <mergeCell ref="FF11:FH11"/>
    <mergeCell ref="FC11:FE11"/>
    <mergeCell ref="DS11:DU11"/>
    <mergeCell ref="BT11:BV11"/>
    <mergeCell ref="BW11:BY11"/>
    <mergeCell ref="BZ11:CB11"/>
    <mergeCell ref="FX11:FZ11"/>
    <mergeCell ref="ET11:EV11"/>
    <mergeCell ref="EW11:EY11"/>
    <mergeCell ref="EZ11:FB11"/>
    <mergeCell ref="FI11:FK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BT12:BV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FX12:FZ12"/>
    <mergeCell ref="DJ12:DL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CC11:CE11"/>
    <mergeCell ref="CF11:CH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1380</v>
      </c>
      <c r="IS2" s="7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9" t="s">
        <v>115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93" ht="15" customHeight="1" x14ac:dyDescent="0.3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5" t="s">
        <v>332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 t="s">
        <v>117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3" t="s">
        <v>139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2" hidden="1" customHeight="1" x14ac:dyDescent="0.3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2" hidden="1" customHeight="1" x14ac:dyDescent="0.3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399999999999999" hidden="1" customHeight="1" x14ac:dyDescent="0.3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 x14ac:dyDescent="0.3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 x14ac:dyDescent="0.3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6" x14ac:dyDescent="0.3">
      <c r="A11" s="91"/>
      <c r="B11" s="91"/>
      <c r="C11" s="85" t="s">
        <v>631</v>
      </c>
      <c r="D11" s="85" t="s">
        <v>5</v>
      </c>
      <c r="E11" s="85" t="s">
        <v>6</v>
      </c>
      <c r="F11" s="85" t="s">
        <v>632</v>
      </c>
      <c r="G11" s="85" t="s">
        <v>7</v>
      </c>
      <c r="H11" s="85" t="s">
        <v>8</v>
      </c>
      <c r="I11" s="85" t="s">
        <v>633</v>
      </c>
      <c r="J11" s="85" t="s">
        <v>9</v>
      </c>
      <c r="K11" s="85" t="s">
        <v>10</v>
      </c>
      <c r="L11" s="85" t="s">
        <v>705</v>
      </c>
      <c r="M11" s="85" t="s">
        <v>9</v>
      </c>
      <c r="N11" s="85" t="s">
        <v>10</v>
      </c>
      <c r="O11" s="85" t="s">
        <v>634</v>
      </c>
      <c r="P11" s="85" t="s">
        <v>11</v>
      </c>
      <c r="Q11" s="85" t="s">
        <v>4</v>
      </c>
      <c r="R11" s="85" t="s">
        <v>635</v>
      </c>
      <c r="S11" s="85" t="s">
        <v>6</v>
      </c>
      <c r="T11" s="85" t="s">
        <v>12</v>
      </c>
      <c r="U11" s="85" t="s">
        <v>636</v>
      </c>
      <c r="V11" s="85" t="s">
        <v>6</v>
      </c>
      <c r="W11" s="85" t="s">
        <v>12</v>
      </c>
      <c r="X11" s="85" t="s">
        <v>637</v>
      </c>
      <c r="Y11" s="85"/>
      <c r="Z11" s="85"/>
      <c r="AA11" s="85" t="s">
        <v>638</v>
      </c>
      <c r="AB11" s="85"/>
      <c r="AC11" s="85"/>
      <c r="AD11" s="85" t="s">
        <v>639</v>
      </c>
      <c r="AE11" s="85"/>
      <c r="AF11" s="85"/>
      <c r="AG11" s="85" t="s">
        <v>706</v>
      </c>
      <c r="AH11" s="85"/>
      <c r="AI11" s="85"/>
      <c r="AJ11" s="85" t="s">
        <v>640</v>
      </c>
      <c r="AK11" s="85"/>
      <c r="AL11" s="85"/>
      <c r="AM11" s="85" t="s">
        <v>641</v>
      </c>
      <c r="AN11" s="85"/>
      <c r="AO11" s="85"/>
      <c r="AP11" s="83" t="s">
        <v>642</v>
      </c>
      <c r="AQ11" s="83"/>
      <c r="AR11" s="83"/>
      <c r="AS11" s="85" t="s">
        <v>643</v>
      </c>
      <c r="AT11" s="85"/>
      <c r="AU11" s="85"/>
      <c r="AV11" s="85" t="s">
        <v>644</v>
      </c>
      <c r="AW11" s="85"/>
      <c r="AX11" s="85"/>
      <c r="AY11" s="85" t="s">
        <v>645</v>
      </c>
      <c r="AZ11" s="85"/>
      <c r="BA11" s="85"/>
      <c r="BB11" s="85" t="s">
        <v>646</v>
      </c>
      <c r="BC11" s="85"/>
      <c r="BD11" s="85"/>
      <c r="BE11" s="85" t="s">
        <v>647</v>
      </c>
      <c r="BF11" s="85"/>
      <c r="BG11" s="85"/>
      <c r="BH11" s="83" t="s">
        <v>648</v>
      </c>
      <c r="BI11" s="83"/>
      <c r="BJ11" s="83"/>
      <c r="BK11" s="83" t="s">
        <v>707</v>
      </c>
      <c r="BL11" s="83"/>
      <c r="BM11" s="83"/>
      <c r="BN11" s="85" t="s">
        <v>649</v>
      </c>
      <c r="BO11" s="85"/>
      <c r="BP11" s="85"/>
      <c r="BQ11" s="85" t="s">
        <v>650</v>
      </c>
      <c r="BR11" s="85"/>
      <c r="BS11" s="85"/>
      <c r="BT11" s="83" t="s">
        <v>651</v>
      </c>
      <c r="BU11" s="83"/>
      <c r="BV11" s="83"/>
      <c r="BW11" s="85" t="s">
        <v>652</v>
      </c>
      <c r="BX11" s="85"/>
      <c r="BY11" s="85"/>
      <c r="BZ11" s="85" t="s">
        <v>653</v>
      </c>
      <c r="CA11" s="85"/>
      <c r="CB11" s="85"/>
      <c r="CC11" s="85" t="s">
        <v>654</v>
      </c>
      <c r="CD11" s="85"/>
      <c r="CE11" s="85"/>
      <c r="CF11" s="85" t="s">
        <v>655</v>
      </c>
      <c r="CG11" s="85"/>
      <c r="CH11" s="85"/>
      <c r="CI11" s="85" t="s">
        <v>656</v>
      </c>
      <c r="CJ11" s="85"/>
      <c r="CK11" s="85"/>
      <c r="CL11" s="85" t="s">
        <v>657</v>
      </c>
      <c r="CM11" s="85"/>
      <c r="CN11" s="85"/>
      <c r="CO11" s="85" t="s">
        <v>708</v>
      </c>
      <c r="CP11" s="85"/>
      <c r="CQ11" s="85"/>
      <c r="CR11" s="85" t="s">
        <v>658</v>
      </c>
      <c r="CS11" s="85"/>
      <c r="CT11" s="85"/>
      <c r="CU11" s="85" t="s">
        <v>659</v>
      </c>
      <c r="CV11" s="85"/>
      <c r="CW11" s="85"/>
      <c r="CX11" s="85" t="s">
        <v>660</v>
      </c>
      <c r="CY11" s="85"/>
      <c r="CZ11" s="85"/>
      <c r="DA11" s="85" t="s">
        <v>661</v>
      </c>
      <c r="DB11" s="85"/>
      <c r="DC11" s="85"/>
      <c r="DD11" s="83" t="s">
        <v>662</v>
      </c>
      <c r="DE11" s="83"/>
      <c r="DF11" s="83"/>
      <c r="DG11" s="83" t="s">
        <v>663</v>
      </c>
      <c r="DH11" s="83"/>
      <c r="DI11" s="83"/>
      <c r="DJ11" s="83" t="s">
        <v>664</v>
      </c>
      <c r="DK11" s="83"/>
      <c r="DL11" s="83"/>
      <c r="DM11" s="83" t="s">
        <v>709</v>
      </c>
      <c r="DN11" s="83"/>
      <c r="DO11" s="83"/>
      <c r="DP11" s="83" t="s">
        <v>665</v>
      </c>
      <c r="DQ11" s="83"/>
      <c r="DR11" s="83"/>
      <c r="DS11" s="83" t="s">
        <v>666</v>
      </c>
      <c r="DT11" s="83"/>
      <c r="DU11" s="83"/>
      <c r="DV11" s="83" t="s">
        <v>667</v>
      </c>
      <c r="DW11" s="83"/>
      <c r="DX11" s="83"/>
      <c r="DY11" s="83" t="s">
        <v>668</v>
      </c>
      <c r="DZ11" s="83"/>
      <c r="EA11" s="83"/>
      <c r="EB11" s="83" t="s">
        <v>669</v>
      </c>
      <c r="EC11" s="83"/>
      <c r="ED11" s="83"/>
      <c r="EE11" s="83" t="s">
        <v>670</v>
      </c>
      <c r="EF11" s="83"/>
      <c r="EG11" s="83"/>
      <c r="EH11" s="83" t="s">
        <v>710</v>
      </c>
      <c r="EI11" s="83"/>
      <c r="EJ11" s="83"/>
      <c r="EK11" s="83" t="s">
        <v>671</v>
      </c>
      <c r="EL11" s="83"/>
      <c r="EM11" s="83"/>
      <c r="EN11" s="83" t="s">
        <v>672</v>
      </c>
      <c r="EO11" s="83"/>
      <c r="EP11" s="83"/>
      <c r="EQ11" s="83" t="s">
        <v>673</v>
      </c>
      <c r="ER11" s="83"/>
      <c r="ES11" s="83"/>
      <c r="ET11" s="83" t="s">
        <v>674</v>
      </c>
      <c r="EU11" s="83"/>
      <c r="EV11" s="83"/>
      <c r="EW11" s="83" t="s">
        <v>675</v>
      </c>
      <c r="EX11" s="83"/>
      <c r="EY11" s="83"/>
      <c r="EZ11" s="83" t="s">
        <v>676</v>
      </c>
      <c r="FA11" s="83"/>
      <c r="FB11" s="83"/>
      <c r="FC11" s="83" t="s">
        <v>677</v>
      </c>
      <c r="FD11" s="83"/>
      <c r="FE11" s="83"/>
      <c r="FF11" s="83" t="s">
        <v>678</v>
      </c>
      <c r="FG11" s="83"/>
      <c r="FH11" s="83"/>
      <c r="FI11" s="83" t="s">
        <v>679</v>
      </c>
      <c r="FJ11" s="83"/>
      <c r="FK11" s="83"/>
      <c r="FL11" s="83" t="s">
        <v>711</v>
      </c>
      <c r="FM11" s="83"/>
      <c r="FN11" s="83"/>
      <c r="FO11" s="83" t="s">
        <v>680</v>
      </c>
      <c r="FP11" s="83"/>
      <c r="FQ11" s="83"/>
      <c r="FR11" s="83" t="s">
        <v>681</v>
      </c>
      <c r="FS11" s="83"/>
      <c r="FT11" s="83"/>
      <c r="FU11" s="83" t="s">
        <v>682</v>
      </c>
      <c r="FV11" s="83"/>
      <c r="FW11" s="83"/>
      <c r="FX11" s="83" t="s">
        <v>683</v>
      </c>
      <c r="FY11" s="83"/>
      <c r="FZ11" s="83"/>
      <c r="GA11" s="83" t="s">
        <v>684</v>
      </c>
      <c r="GB11" s="83"/>
      <c r="GC11" s="83"/>
      <c r="GD11" s="83" t="s">
        <v>685</v>
      </c>
      <c r="GE11" s="83"/>
      <c r="GF11" s="83"/>
      <c r="GG11" s="83" t="s">
        <v>686</v>
      </c>
      <c r="GH11" s="83"/>
      <c r="GI11" s="83"/>
      <c r="GJ11" s="83" t="s">
        <v>687</v>
      </c>
      <c r="GK11" s="83"/>
      <c r="GL11" s="83"/>
      <c r="GM11" s="83" t="s">
        <v>688</v>
      </c>
      <c r="GN11" s="83"/>
      <c r="GO11" s="83"/>
      <c r="GP11" s="83" t="s">
        <v>712</v>
      </c>
      <c r="GQ11" s="83"/>
      <c r="GR11" s="83"/>
      <c r="GS11" s="83" t="s">
        <v>689</v>
      </c>
      <c r="GT11" s="83"/>
      <c r="GU11" s="83"/>
      <c r="GV11" s="83" t="s">
        <v>690</v>
      </c>
      <c r="GW11" s="83"/>
      <c r="GX11" s="83"/>
      <c r="GY11" s="83" t="s">
        <v>691</v>
      </c>
      <c r="GZ11" s="83"/>
      <c r="HA11" s="83"/>
      <c r="HB11" s="83" t="s">
        <v>692</v>
      </c>
      <c r="HC11" s="83"/>
      <c r="HD11" s="83"/>
      <c r="HE11" s="83" t="s">
        <v>693</v>
      </c>
      <c r="HF11" s="83"/>
      <c r="HG11" s="83"/>
      <c r="HH11" s="83" t="s">
        <v>694</v>
      </c>
      <c r="HI11" s="83"/>
      <c r="HJ11" s="83"/>
      <c r="HK11" s="83" t="s">
        <v>695</v>
      </c>
      <c r="HL11" s="83"/>
      <c r="HM11" s="83"/>
      <c r="HN11" s="83" t="s">
        <v>696</v>
      </c>
      <c r="HO11" s="83"/>
      <c r="HP11" s="83"/>
      <c r="HQ11" s="83" t="s">
        <v>697</v>
      </c>
      <c r="HR11" s="83"/>
      <c r="HS11" s="83"/>
      <c r="HT11" s="83" t="s">
        <v>713</v>
      </c>
      <c r="HU11" s="83"/>
      <c r="HV11" s="83"/>
      <c r="HW11" s="83" t="s">
        <v>698</v>
      </c>
      <c r="HX11" s="83"/>
      <c r="HY11" s="83"/>
      <c r="HZ11" s="83" t="s">
        <v>699</v>
      </c>
      <c r="IA11" s="83"/>
      <c r="IB11" s="83"/>
      <c r="IC11" s="83" t="s">
        <v>700</v>
      </c>
      <c r="ID11" s="83"/>
      <c r="IE11" s="83"/>
      <c r="IF11" s="83" t="s">
        <v>701</v>
      </c>
      <c r="IG11" s="83"/>
      <c r="IH11" s="83"/>
      <c r="II11" s="83" t="s">
        <v>714</v>
      </c>
      <c r="IJ11" s="83"/>
      <c r="IK11" s="83"/>
      <c r="IL11" s="83" t="s">
        <v>702</v>
      </c>
      <c r="IM11" s="83"/>
      <c r="IN11" s="83"/>
      <c r="IO11" s="83" t="s">
        <v>703</v>
      </c>
      <c r="IP11" s="83"/>
      <c r="IQ11" s="83"/>
      <c r="IR11" s="83" t="s">
        <v>704</v>
      </c>
      <c r="IS11" s="83"/>
      <c r="IT11" s="83"/>
    </row>
    <row r="12" spans="1:293" ht="93" customHeight="1" x14ac:dyDescent="0.3">
      <c r="A12" s="91"/>
      <c r="B12" s="91"/>
      <c r="C12" s="90" t="s">
        <v>1340</v>
      </c>
      <c r="D12" s="90"/>
      <c r="E12" s="90"/>
      <c r="F12" s="90" t="s">
        <v>1341</v>
      </c>
      <c r="G12" s="90"/>
      <c r="H12" s="90"/>
      <c r="I12" s="90" t="s">
        <v>1342</v>
      </c>
      <c r="J12" s="90"/>
      <c r="K12" s="90"/>
      <c r="L12" s="90" t="s">
        <v>1343</v>
      </c>
      <c r="M12" s="90"/>
      <c r="N12" s="90"/>
      <c r="O12" s="90" t="s">
        <v>1344</v>
      </c>
      <c r="P12" s="90"/>
      <c r="Q12" s="90"/>
      <c r="R12" s="90" t="s">
        <v>1345</v>
      </c>
      <c r="S12" s="90"/>
      <c r="T12" s="90"/>
      <c r="U12" s="90" t="s">
        <v>1346</v>
      </c>
      <c r="V12" s="90"/>
      <c r="W12" s="90"/>
      <c r="X12" s="90" t="s">
        <v>1347</v>
      </c>
      <c r="Y12" s="90"/>
      <c r="Z12" s="90"/>
      <c r="AA12" s="90" t="s">
        <v>1348</v>
      </c>
      <c r="AB12" s="90"/>
      <c r="AC12" s="90"/>
      <c r="AD12" s="90" t="s">
        <v>1349</v>
      </c>
      <c r="AE12" s="90"/>
      <c r="AF12" s="90"/>
      <c r="AG12" s="90" t="s">
        <v>1350</v>
      </c>
      <c r="AH12" s="90"/>
      <c r="AI12" s="90"/>
      <c r="AJ12" s="90" t="s">
        <v>1351</v>
      </c>
      <c r="AK12" s="90"/>
      <c r="AL12" s="90"/>
      <c r="AM12" s="90" t="s">
        <v>1352</v>
      </c>
      <c r="AN12" s="90"/>
      <c r="AO12" s="90"/>
      <c r="AP12" s="90" t="s">
        <v>1353</v>
      </c>
      <c r="AQ12" s="90"/>
      <c r="AR12" s="90"/>
      <c r="AS12" s="90" t="s">
        <v>1354</v>
      </c>
      <c r="AT12" s="90"/>
      <c r="AU12" s="90"/>
      <c r="AV12" s="90" t="s">
        <v>1355</v>
      </c>
      <c r="AW12" s="90"/>
      <c r="AX12" s="90"/>
      <c r="AY12" s="90" t="s">
        <v>1356</v>
      </c>
      <c r="AZ12" s="90"/>
      <c r="BA12" s="90"/>
      <c r="BB12" s="90" t="s">
        <v>1357</v>
      </c>
      <c r="BC12" s="90"/>
      <c r="BD12" s="90"/>
      <c r="BE12" s="90" t="s">
        <v>1358</v>
      </c>
      <c r="BF12" s="90"/>
      <c r="BG12" s="90"/>
      <c r="BH12" s="90" t="s">
        <v>1359</v>
      </c>
      <c r="BI12" s="90"/>
      <c r="BJ12" s="90"/>
      <c r="BK12" s="90" t="s">
        <v>1360</v>
      </c>
      <c r="BL12" s="90"/>
      <c r="BM12" s="90"/>
      <c r="BN12" s="90" t="s">
        <v>1361</v>
      </c>
      <c r="BO12" s="90"/>
      <c r="BP12" s="90"/>
      <c r="BQ12" s="90" t="s">
        <v>1362</v>
      </c>
      <c r="BR12" s="90"/>
      <c r="BS12" s="90"/>
      <c r="BT12" s="90" t="s">
        <v>1363</v>
      </c>
      <c r="BU12" s="90"/>
      <c r="BV12" s="90"/>
      <c r="BW12" s="90" t="s">
        <v>1364</v>
      </c>
      <c r="BX12" s="90"/>
      <c r="BY12" s="90"/>
      <c r="BZ12" s="90" t="s">
        <v>1201</v>
      </c>
      <c r="CA12" s="90"/>
      <c r="CB12" s="90"/>
      <c r="CC12" s="90" t="s">
        <v>1365</v>
      </c>
      <c r="CD12" s="90"/>
      <c r="CE12" s="90"/>
      <c r="CF12" s="90" t="s">
        <v>1366</v>
      </c>
      <c r="CG12" s="90"/>
      <c r="CH12" s="90"/>
      <c r="CI12" s="90" t="s">
        <v>1367</v>
      </c>
      <c r="CJ12" s="90"/>
      <c r="CK12" s="90"/>
      <c r="CL12" s="90" t="s">
        <v>1368</v>
      </c>
      <c r="CM12" s="90"/>
      <c r="CN12" s="90"/>
      <c r="CO12" s="90" t="s">
        <v>1369</v>
      </c>
      <c r="CP12" s="90"/>
      <c r="CQ12" s="90"/>
      <c r="CR12" s="90" t="s">
        <v>1370</v>
      </c>
      <c r="CS12" s="90"/>
      <c r="CT12" s="90"/>
      <c r="CU12" s="90" t="s">
        <v>1371</v>
      </c>
      <c r="CV12" s="90"/>
      <c r="CW12" s="90"/>
      <c r="CX12" s="90" t="s">
        <v>1372</v>
      </c>
      <c r="CY12" s="90"/>
      <c r="CZ12" s="90"/>
      <c r="DA12" s="90" t="s">
        <v>1373</v>
      </c>
      <c r="DB12" s="90"/>
      <c r="DC12" s="90"/>
      <c r="DD12" s="90" t="s">
        <v>1374</v>
      </c>
      <c r="DE12" s="90"/>
      <c r="DF12" s="90"/>
      <c r="DG12" s="90" t="s">
        <v>1375</v>
      </c>
      <c r="DH12" s="90"/>
      <c r="DI12" s="90"/>
      <c r="DJ12" s="109" t="s">
        <v>1376</v>
      </c>
      <c r="DK12" s="109"/>
      <c r="DL12" s="109"/>
      <c r="DM12" s="109" t="s">
        <v>1377</v>
      </c>
      <c r="DN12" s="109"/>
      <c r="DO12" s="109"/>
      <c r="DP12" s="109" t="s">
        <v>1378</v>
      </c>
      <c r="DQ12" s="109"/>
      <c r="DR12" s="109"/>
      <c r="DS12" s="109" t="s">
        <v>1379</v>
      </c>
      <c r="DT12" s="109"/>
      <c r="DU12" s="109"/>
      <c r="DV12" s="109" t="s">
        <v>745</v>
      </c>
      <c r="DW12" s="109"/>
      <c r="DX12" s="109"/>
      <c r="DY12" s="90" t="s">
        <v>761</v>
      </c>
      <c r="DZ12" s="90"/>
      <c r="EA12" s="90"/>
      <c r="EB12" s="90" t="s">
        <v>762</v>
      </c>
      <c r="EC12" s="90"/>
      <c r="ED12" s="90"/>
      <c r="EE12" s="90" t="s">
        <v>1233</v>
      </c>
      <c r="EF12" s="90"/>
      <c r="EG12" s="90"/>
      <c r="EH12" s="90" t="s">
        <v>763</v>
      </c>
      <c r="EI12" s="90"/>
      <c r="EJ12" s="90"/>
      <c r="EK12" s="90" t="s">
        <v>1336</v>
      </c>
      <c r="EL12" s="90"/>
      <c r="EM12" s="90"/>
      <c r="EN12" s="90" t="s">
        <v>766</v>
      </c>
      <c r="EO12" s="90"/>
      <c r="EP12" s="90"/>
      <c r="EQ12" s="90" t="s">
        <v>1242</v>
      </c>
      <c r="ER12" s="90"/>
      <c r="ES12" s="90"/>
      <c r="ET12" s="90" t="s">
        <v>771</v>
      </c>
      <c r="EU12" s="90"/>
      <c r="EV12" s="90"/>
      <c r="EW12" s="90" t="s">
        <v>1245</v>
      </c>
      <c r="EX12" s="90"/>
      <c r="EY12" s="90"/>
      <c r="EZ12" s="90" t="s">
        <v>1247</v>
      </c>
      <c r="FA12" s="90"/>
      <c r="FB12" s="90"/>
      <c r="FC12" s="90" t="s">
        <v>1249</v>
      </c>
      <c r="FD12" s="90"/>
      <c r="FE12" s="90"/>
      <c r="FF12" s="90" t="s">
        <v>1337</v>
      </c>
      <c r="FG12" s="90"/>
      <c r="FH12" s="90"/>
      <c r="FI12" s="90" t="s">
        <v>1252</v>
      </c>
      <c r="FJ12" s="90"/>
      <c r="FK12" s="90"/>
      <c r="FL12" s="90" t="s">
        <v>775</v>
      </c>
      <c r="FM12" s="90"/>
      <c r="FN12" s="90"/>
      <c r="FO12" s="90" t="s">
        <v>1256</v>
      </c>
      <c r="FP12" s="90"/>
      <c r="FQ12" s="90"/>
      <c r="FR12" s="90" t="s">
        <v>1259</v>
      </c>
      <c r="FS12" s="90"/>
      <c r="FT12" s="90"/>
      <c r="FU12" s="90" t="s">
        <v>1263</v>
      </c>
      <c r="FV12" s="90"/>
      <c r="FW12" s="90"/>
      <c r="FX12" s="90" t="s">
        <v>1265</v>
      </c>
      <c r="FY12" s="90"/>
      <c r="FZ12" s="90"/>
      <c r="GA12" s="109" t="s">
        <v>1268</v>
      </c>
      <c r="GB12" s="109"/>
      <c r="GC12" s="109"/>
      <c r="GD12" s="90" t="s">
        <v>780</v>
      </c>
      <c r="GE12" s="90"/>
      <c r="GF12" s="90"/>
      <c r="GG12" s="109" t="s">
        <v>1275</v>
      </c>
      <c r="GH12" s="109"/>
      <c r="GI12" s="109"/>
      <c r="GJ12" s="109" t="s">
        <v>1276</v>
      </c>
      <c r="GK12" s="109"/>
      <c r="GL12" s="109"/>
      <c r="GM12" s="109" t="s">
        <v>1278</v>
      </c>
      <c r="GN12" s="109"/>
      <c r="GO12" s="109"/>
      <c r="GP12" s="109" t="s">
        <v>1279</v>
      </c>
      <c r="GQ12" s="109"/>
      <c r="GR12" s="109"/>
      <c r="GS12" s="109" t="s">
        <v>787</v>
      </c>
      <c r="GT12" s="109"/>
      <c r="GU12" s="109"/>
      <c r="GV12" s="109" t="s">
        <v>789</v>
      </c>
      <c r="GW12" s="109"/>
      <c r="GX12" s="109"/>
      <c r="GY12" s="109" t="s">
        <v>790</v>
      </c>
      <c r="GZ12" s="109"/>
      <c r="HA12" s="109"/>
      <c r="HB12" s="90" t="s">
        <v>1286</v>
      </c>
      <c r="HC12" s="90"/>
      <c r="HD12" s="90"/>
      <c r="HE12" s="90" t="s">
        <v>1288</v>
      </c>
      <c r="HF12" s="90"/>
      <c r="HG12" s="90"/>
      <c r="HH12" s="90" t="s">
        <v>796</v>
      </c>
      <c r="HI12" s="90"/>
      <c r="HJ12" s="90"/>
      <c r="HK12" s="90" t="s">
        <v>1289</v>
      </c>
      <c r="HL12" s="90"/>
      <c r="HM12" s="90"/>
      <c r="HN12" s="90" t="s">
        <v>1292</v>
      </c>
      <c r="HO12" s="90"/>
      <c r="HP12" s="90"/>
      <c r="HQ12" s="90" t="s">
        <v>799</v>
      </c>
      <c r="HR12" s="90"/>
      <c r="HS12" s="90"/>
      <c r="HT12" s="90" t="s">
        <v>797</v>
      </c>
      <c r="HU12" s="90"/>
      <c r="HV12" s="90"/>
      <c r="HW12" s="90" t="s">
        <v>618</v>
      </c>
      <c r="HX12" s="90"/>
      <c r="HY12" s="90"/>
      <c r="HZ12" s="90" t="s">
        <v>1301</v>
      </c>
      <c r="IA12" s="90"/>
      <c r="IB12" s="90"/>
      <c r="IC12" s="90" t="s">
        <v>1305</v>
      </c>
      <c r="ID12" s="90"/>
      <c r="IE12" s="90"/>
      <c r="IF12" s="90" t="s">
        <v>802</v>
      </c>
      <c r="IG12" s="90"/>
      <c r="IH12" s="90"/>
      <c r="II12" s="90" t="s">
        <v>1310</v>
      </c>
      <c r="IJ12" s="90"/>
      <c r="IK12" s="90"/>
      <c r="IL12" s="90" t="s">
        <v>1311</v>
      </c>
      <c r="IM12" s="90"/>
      <c r="IN12" s="90"/>
      <c r="IO12" s="90" t="s">
        <v>1315</v>
      </c>
      <c r="IP12" s="90"/>
      <c r="IQ12" s="90"/>
      <c r="IR12" s="90" t="s">
        <v>1319</v>
      </c>
      <c r="IS12" s="90"/>
      <c r="IT12" s="90"/>
    </row>
    <row r="13" spans="1:293" ht="82.5" customHeight="1" x14ac:dyDescent="0.3">
      <c r="A13" s="91"/>
      <c r="B13" s="91"/>
      <c r="C13" s="56" t="s">
        <v>30</v>
      </c>
      <c r="D13" s="56" t="s">
        <v>1169</v>
      </c>
      <c r="E13" s="56" t="s">
        <v>1170</v>
      </c>
      <c r="F13" s="56" t="s">
        <v>1171</v>
      </c>
      <c r="G13" s="56" t="s">
        <v>1172</v>
      </c>
      <c r="H13" s="56" t="s">
        <v>1063</v>
      </c>
      <c r="I13" s="56" t="s">
        <v>1173</v>
      </c>
      <c r="J13" s="56" t="s">
        <v>1174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1175</v>
      </c>
      <c r="Q13" s="56" t="s">
        <v>625</v>
      </c>
      <c r="R13" s="56" t="s">
        <v>719</v>
      </c>
      <c r="S13" s="56" t="s">
        <v>1176</v>
      </c>
      <c r="T13" s="56" t="s">
        <v>720</v>
      </c>
      <c r="U13" s="56" t="s">
        <v>1177</v>
      </c>
      <c r="V13" s="56" t="s">
        <v>1178</v>
      </c>
      <c r="W13" s="56" t="s">
        <v>1179</v>
      </c>
      <c r="X13" s="56" t="s">
        <v>721</v>
      </c>
      <c r="Y13" s="56" t="s">
        <v>722</v>
      </c>
      <c r="Z13" s="56" t="s">
        <v>1180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1181</v>
      </c>
      <c r="AG13" s="56" t="s">
        <v>1182</v>
      </c>
      <c r="AH13" s="56" t="s">
        <v>1183</v>
      </c>
      <c r="AI13" s="56" t="s">
        <v>1184</v>
      </c>
      <c r="AJ13" s="56" t="s">
        <v>1185</v>
      </c>
      <c r="AK13" s="56" t="s">
        <v>516</v>
      </c>
      <c r="AL13" s="56" t="s">
        <v>1186</v>
      </c>
      <c r="AM13" s="56" t="s">
        <v>724</v>
      </c>
      <c r="AN13" s="56" t="s">
        <v>725</v>
      </c>
      <c r="AO13" s="56" t="s">
        <v>1187</v>
      </c>
      <c r="AP13" s="56" t="s">
        <v>726</v>
      </c>
      <c r="AQ13" s="56" t="s">
        <v>1188</v>
      </c>
      <c r="AR13" s="56" t="s">
        <v>727</v>
      </c>
      <c r="AS13" s="56" t="s">
        <v>95</v>
      </c>
      <c r="AT13" s="56" t="s">
        <v>257</v>
      </c>
      <c r="AU13" s="56" t="s">
        <v>1189</v>
      </c>
      <c r="AV13" s="56" t="s">
        <v>728</v>
      </c>
      <c r="AW13" s="56" t="s">
        <v>729</v>
      </c>
      <c r="AX13" s="56" t="s">
        <v>1190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1191</v>
      </c>
      <c r="BH13" s="56" t="s">
        <v>1192</v>
      </c>
      <c r="BI13" s="56" t="s">
        <v>736</v>
      </c>
      <c r="BJ13" s="56" t="s">
        <v>1193</v>
      </c>
      <c r="BK13" s="56" t="s">
        <v>737</v>
      </c>
      <c r="BL13" s="56" t="s">
        <v>738</v>
      </c>
      <c r="BM13" s="56" t="s">
        <v>1194</v>
      </c>
      <c r="BN13" s="56" t="s">
        <v>1195</v>
      </c>
      <c r="BO13" s="56" t="s">
        <v>1196</v>
      </c>
      <c r="BP13" s="56" t="s">
        <v>723</v>
      </c>
      <c r="BQ13" s="56" t="s">
        <v>1197</v>
      </c>
      <c r="BR13" s="56" t="s">
        <v>1198</v>
      </c>
      <c r="BS13" s="56" t="s">
        <v>1199</v>
      </c>
      <c r="BT13" s="56" t="s">
        <v>739</v>
      </c>
      <c r="BU13" s="56" t="s">
        <v>740</v>
      </c>
      <c r="BV13" s="56" t="s">
        <v>1200</v>
      </c>
      <c r="BW13" s="56" t="s">
        <v>741</v>
      </c>
      <c r="BX13" s="56" t="s">
        <v>742</v>
      </c>
      <c r="BY13" s="56" t="s">
        <v>743</v>
      </c>
      <c r="BZ13" s="56" t="s">
        <v>1201</v>
      </c>
      <c r="CA13" s="56" t="s">
        <v>1202</v>
      </c>
      <c r="CB13" s="56" t="s">
        <v>1203</v>
      </c>
      <c r="CC13" s="56" t="s">
        <v>1204</v>
      </c>
      <c r="CD13" s="56" t="s">
        <v>746</v>
      </c>
      <c r="CE13" s="56" t="s">
        <v>747</v>
      </c>
      <c r="CF13" s="56" t="s">
        <v>1205</v>
      </c>
      <c r="CG13" s="56" t="s">
        <v>1206</v>
      </c>
      <c r="CH13" s="56" t="s">
        <v>744</v>
      </c>
      <c r="CI13" s="56" t="s">
        <v>1207</v>
      </c>
      <c r="CJ13" s="56" t="s">
        <v>1208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1209</v>
      </c>
      <c r="CQ13" s="56" t="s">
        <v>750</v>
      </c>
      <c r="CR13" s="56" t="s">
        <v>751</v>
      </c>
      <c r="CS13" s="56" t="s">
        <v>1210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1211</v>
      </c>
      <c r="CY13" s="56" t="s">
        <v>1212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1213</v>
      </c>
      <c r="DG13" s="56" t="s">
        <v>1214</v>
      </c>
      <c r="DH13" s="56" t="s">
        <v>1215</v>
      </c>
      <c r="DI13" s="56" t="s">
        <v>1216</v>
      </c>
      <c r="DJ13" s="57" t="s">
        <v>360</v>
      </c>
      <c r="DK13" s="56" t="s">
        <v>1217</v>
      </c>
      <c r="DL13" s="57" t="s">
        <v>1218</v>
      </c>
      <c r="DM13" s="57" t="s">
        <v>758</v>
      </c>
      <c r="DN13" s="56" t="s">
        <v>1219</v>
      </c>
      <c r="DO13" s="57" t="s">
        <v>759</v>
      </c>
      <c r="DP13" s="57" t="s">
        <v>760</v>
      </c>
      <c r="DQ13" s="56" t="s">
        <v>1335</v>
      </c>
      <c r="DR13" s="57" t="s">
        <v>1220</v>
      </c>
      <c r="DS13" s="57" t="s">
        <v>1221</v>
      </c>
      <c r="DT13" s="56" t="s">
        <v>1222</v>
      </c>
      <c r="DU13" s="57" t="s">
        <v>1223</v>
      </c>
      <c r="DV13" s="57" t="s">
        <v>1224</v>
      </c>
      <c r="DW13" s="56" t="s">
        <v>1225</v>
      </c>
      <c r="DX13" s="57" t="s">
        <v>1226</v>
      </c>
      <c r="DY13" s="56" t="s">
        <v>1227</v>
      </c>
      <c r="DZ13" s="56" t="s">
        <v>1228</v>
      </c>
      <c r="EA13" s="56" t="s">
        <v>1229</v>
      </c>
      <c r="EB13" s="56" t="s">
        <v>1230</v>
      </c>
      <c r="EC13" s="56" t="s">
        <v>1231</v>
      </c>
      <c r="ED13" s="56" t="s">
        <v>1232</v>
      </c>
      <c r="EE13" s="56" t="s">
        <v>1234</v>
      </c>
      <c r="EF13" s="56" t="s">
        <v>1235</v>
      </c>
      <c r="EG13" s="56" t="s">
        <v>1236</v>
      </c>
      <c r="EH13" s="56" t="s">
        <v>764</v>
      </c>
      <c r="EI13" s="56" t="s">
        <v>765</v>
      </c>
      <c r="EJ13" s="56" t="s">
        <v>1237</v>
      </c>
      <c r="EK13" s="56" t="s">
        <v>1238</v>
      </c>
      <c r="EL13" s="56" t="s">
        <v>1239</v>
      </c>
      <c r="EM13" s="56" t="s">
        <v>1240</v>
      </c>
      <c r="EN13" s="56" t="s">
        <v>767</v>
      </c>
      <c r="EO13" s="56" t="s">
        <v>768</v>
      </c>
      <c r="EP13" s="56" t="s">
        <v>1241</v>
      </c>
      <c r="EQ13" s="56" t="s">
        <v>769</v>
      </c>
      <c r="ER13" s="56" t="s">
        <v>770</v>
      </c>
      <c r="ES13" s="56" t="s">
        <v>1243</v>
      </c>
      <c r="ET13" s="56" t="s">
        <v>772</v>
      </c>
      <c r="EU13" s="56" t="s">
        <v>773</v>
      </c>
      <c r="EV13" s="56" t="s">
        <v>1244</v>
      </c>
      <c r="EW13" s="56" t="s">
        <v>772</v>
      </c>
      <c r="EX13" s="56" t="s">
        <v>773</v>
      </c>
      <c r="EY13" s="56" t="s">
        <v>1246</v>
      </c>
      <c r="EZ13" s="56" t="s">
        <v>198</v>
      </c>
      <c r="FA13" s="56" t="s">
        <v>1248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1250</v>
      </c>
      <c r="FH13" s="56" t="s">
        <v>1251</v>
      </c>
      <c r="FI13" s="56" t="s">
        <v>16</v>
      </c>
      <c r="FJ13" s="56" t="s">
        <v>17</v>
      </c>
      <c r="FK13" s="56" t="s">
        <v>147</v>
      </c>
      <c r="FL13" s="56" t="s">
        <v>1253</v>
      </c>
      <c r="FM13" s="56" t="s">
        <v>1254</v>
      </c>
      <c r="FN13" s="56" t="s">
        <v>1255</v>
      </c>
      <c r="FO13" s="56" t="s">
        <v>1257</v>
      </c>
      <c r="FP13" s="56" t="s">
        <v>1258</v>
      </c>
      <c r="FQ13" s="56" t="s">
        <v>1260</v>
      </c>
      <c r="FR13" s="56" t="s">
        <v>776</v>
      </c>
      <c r="FS13" s="56" t="s">
        <v>1261</v>
      </c>
      <c r="FT13" s="56" t="s">
        <v>1262</v>
      </c>
      <c r="FU13" s="56" t="s">
        <v>777</v>
      </c>
      <c r="FV13" s="56" t="s">
        <v>778</v>
      </c>
      <c r="FW13" s="56" t="s">
        <v>1264</v>
      </c>
      <c r="FX13" s="56" t="s">
        <v>1266</v>
      </c>
      <c r="FY13" s="56" t="s">
        <v>779</v>
      </c>
      <c r="FZ13" s="56" t="s">
        <v>1267</v>
      </c>
      <c r="GA13" s="57" t="s">
        <v>1269</v>
      </c>
      <c r="GB13" s="56" t="s">
        <v>1270</v>
      </c>
      <c r="GC13" s="57" t="s">
        <v>1271</v>
      </c>
      <c r="GD13" s="56" t="s">
        <v>1272</v>
      </c>
      <c r="GE13" s="56" t="s">
        <v>1273</v>
      </c>
      <c r="GF13" s="56" t="s">
        <v>1274</v>
      </c>
      <c r="GG13" s="57" t="s">
        <v>152</v>
      </c>
      <c r="GH13" s="56" t="s">
        <v>781</v>
      </c>
      <c r="GI13" s="57" t="s">
        <v>782</v>
      </c>
      <c r="GJ13" s="57" t="s">
        <v>1277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1280</v>
      </c>
      <c r="GS13" s="57" t="s">
        <v>1281</v>
      </c>
      <c r="GT13" s="56" t="s">
        <v>788</v>
      </c>
      <c r="GU13" s="57" t="s">
        <v>1282</v>
      </c>
      <c r="GV13" s="57" t="s">
        <v>1283</v>
      </c>
      <c r="GW13" s="56" t="s">
        <v>1284</v>
      </c>
      <c r="GX13" s="57" t="s">
        <v>1285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1287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1290</v>
      </c>
      <c r="HL13" s="56" t="s">
        <v>795</v>
      </c>
      <c r="HM13" s="56" t="s">
        <v>1291</v>
      </c>
      <c r="HN13" s="56" t="s">
        <v>1293</v>
      </c>
      <c r="HO13" s="56" t="s">
        <v>1294</v>
      </c>
      <c r="HP13" s="56" t="s">
        <v>1295</v>
      </c>
      <c r="HQ13" s="56" t="s">
        <v>800</v>
      </c>
      <c r="HR13" s="56" t="s">
        <v>801</v>
      </c>
      <c r="HS13" s="56" t="s">
        <v>1296</v>
      </c>
      <c r="HT13" s="56" t="s">
        <v>1338</v>
      </c>
      <c r="HU13" s="56" t="s">
        <v>798</v>
      </c>
      <c r="HV13" s="56" t="s">
        <v>1297</v>
      </c>
      <c r="HW13" s="56" t="s">
        <v>1298</v>
      </c>
      <c r="HX13" s="56" t="s">
        <v>1299</v>
      </c>
      <c r="HY13" s="56" t="s">
        <v>1300</v>
      </c>
      <c r="HZ13" s="56" t="s">
        <v>1302</v>
      </c>
      <c r="IA13" s="56" t="s">
        <v>1303</v>
      </c>
      <c r="IB13" s="56" t="s">
        <v>1304</v>
      </c>
      <c r="IC13" s="56" t="s">
        <v>1306</v>
      </c>
      <c r="ID13" s="56" t="s">
        <v>1307</v>
      </c>
      <c r="IE13" s="56" t="s">
        <v>1308</v>
      </c>
      <c r="IF13" s="56" t="s">
        <v>803</v>
      </c>
      <c r="IG13" s="56" t="s">
        <v>804</v>
      </c>
      <c r="IH13" s="56" t="s">
        <v>1309</v>
      </c>
      <c r="II13" s="56" t="s">
        <v>148</v>
      </c>
      <c r="IJ13" s="56" t="s">
        <v>235</v>
      </c>
      <c r="IK13" s="56" t="s">
        <v>209</v>
      </c>
      <c r="IL13" s="56" t="s">
        <v>1312</v>
      </c>
      <c r="IM13" s="56" t="s">
        <v>1313</v>
      </c>
      <c r="IN13" s="56" t="s">
        <v>1314</v>
      </c>
      <c r="IO13" s="56" t="s">
        <v>1316</v>
      </c>
      <c r="IP13" s="56" t="s">
        <v>1317</v>
      </c>
      <c r="IQ13" s="56" t="s">
        <v>1318</v>
      </c>
      <c r="IR13" s="56" t="s">
        <v>1320</v>
      </c>
      <c r="IS13" s="56" t="s">
        <v>1321</v>
      </c>
      <c r="IT13" s="56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6" t="s">
        <v>278</v>
      </c>
      <c r="B39" s="8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8" t="s">
        <v>842</v>
      </c>
      <c r="B40" s="8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22" t="s">
        <v>56</v>
      </c>
      <c r="E47" s="123"/>
      <c r="F47" s="76" t="s">
        <v>3</v>
      </c>
      <c r="G47" s="77"/>
      <c r="H47" s="78" t="s">
        <v>715</v>
      </c>
      <c r="I47" s="79"/>
      <c r="J47" s="78" t="s">
        <v>331</v>
      </c>
      <c r="K47" s="79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24" t="s">
        <v>159</v>
      </c>
      <c r="E56" s="124"/>
      <c r="F56" s="73" t="s">
        <v>116</v>
      </c>
      <c r="G56" s="74"/>
      <c r="H56" s="78" t="s">
        <v>174</v>
      </c>
      <c r="I56" s="79"/>
      <c r="J56" s="108" t="s">
        <v>186</v>
      </c>
      <c r="K56" s="108"/>
      <c r="L56" s="108" t="s">
        <v>117</v>
      </c>
      <c r="M56" s="108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A4" sqref="A4:A8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8" t="s">
        <v>1382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1380</v>
      </c>
      <c r="IS2" s="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35" t="s">
        <v>0</v>
      </c>
      <c r="B4" s="135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9" t="s">
        <v>115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54" ht="15.75" customHeight="1" x14ac:dyDescent="0.3">
      <c r="A5" s="136"/>
      <c r="B5" s="136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56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25" t="s">
        <v>332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129" t="s">
        <v>117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31"/>
      <c r="HZ5" s="132" t="s">
        <v>139</v>
      </c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  <c r="IR5" s="133"/>
      <c r="IS5" s="133"/>
      <c r="IT5" s="134"/>
    </row>
    <row r="6" spans="1:254" ht="15.6" x14ac:dyDescent="0.3">
      <c r="A6" s="136"/>
      <c r="B6" s="136"/>
      <c r="C6" s="85" t="s">
        <v>631</v>
      </c>
      <c r="D6" s="85" t="s">
        <v>5</v>
      </c>
      <c r="E6" s="85" t="s">
        <v>6</v>
      </c>
      <c r="F6" s="85" t="s">
        <v>632</v>
      </c>
      <c r="G6" s="85" t="s">
        <v>7</v>
      </c>
      <c r="H6" s="85" t="s">
        <v>8</v>
      </c>
      <c r="I6" s="85" t="s">
        <v>633</v>
      </c>
      <c r="J6" s="85" t="s">
        <v>9</v>
      </c>
      <c r="K6" s="85" t="s">
        <v>10</v>
      </c>
      <c r="L6" s="85" t="s">
        <v>705</v>
      </c>
      <c r="M6" s="85" t="s">
        <v>9</v>
      </c>
      <c r="N6" s="85" t="s">
        <v>10</v>
      </c>
      <c r="O6" s="85" t="s">
        <v>634</v>
      </c>
      <c r="P6" s="85" t="s">
        <v>11</v>
      </c>
      <c r="Q6" s="85" t="s">
        <v>4</v>
      </c>
      <c r="R6" s="85" t="s">
        <v>635</v>
      </c>
      <c r="S6" s="85" t="s">
        <v>6</v>
      </c>
      <c r="T6" s="85" t="s">
        <v>12</v>
      </c>
      <c r="U6" s="85" t="s">
        <v>636</v>
      </c>
      <c r="V6" s="85" t="s">
        <v>6</v>
      </c>
      <c r="W6" s="85" t="s">
        <v>12</v>
      </c>
      <c r="X6" s="85" t="s">
        <v>637</v>
      </c>
      <c r="Y6" s="85"/>
      <c r="Z6" s="85"/>
      <c r="AA6" s="85" t="s">
        <v>638</v>
      </c>
      <c r="AB6" s="85"/>
      <c r="AC6" s="85"/>
      <c r="AD6" s="85" t="s">
        <v>639</v>
      </c>
      <c r="AE6" s="85"/>
      <c r="AF6" s="85"/>
      <c r="AG6" s="85" t="s">
        <v>706</v>
      </c>
      <c r="AH6" s="85"/>
      <c r="AI6" s="85"/>
      <c r="AJ6" s="85" t="s">
        <v>640</v>
      </c>
      <c r="AK6" s="85"/>
      <c r="AL6" s="85"/>
      <c r="AM6" s="85" t="s">
        <v>641</v>
      </c>
      <c r="AN6" s="85"/>
      <c r="AO6" s="85"/>
      <c r="AP6" s="83" t="s">
        <v>642</v>
      </c>
      <c r="AQ6" s="83"/>
      <c r="AR6" s="83"/>
      <c r="AS6" s="85" t="s">
        <v>643</v>
      </c>
      <c r="AT6" s="85"/>
      <c r="AU6" s="85"/>
      <c r="AV6" s="85" t="s">
        <v>644</v>
      </c>
      <c r="AW6" s="85"/>
      <c r="AX6" s="85"/>
      <c r="AY6" s="85" t="s">
        <v>645</v>
      </c>
      <c r="AZ6" s="85"/>
      <c r="BA6" s="85"/>
      <c r="BB6" s="85" t="s">
        <v>646</v>
      </c>
      <c r="BC6" s="85"/>
      <c r="BD6" s="85"/>
      <c r="BE6" s="85" t="s">
        <v>647</v>
      </c>
      <c r="BF6" s="85"/>
      <c r="BG6" s="85"/>
      <c r="BH6" s="83" t="s">
        <v>648</v>
      </c>
      <c r="BI6" s="83"/>
      <c r="BJ6" s="83"/>
      <c r="BK6" s="83" t="s">
        <v>707</v>
      </c>
      <c r="BL6" s="83"/>
      <c r="BM6" s="83"/>
      <c r="BN6" s="85" t="s">
        <v>649</v>
      </c>
      <c r="BO6" s="85"/>
      <c r="BP6" s="85"/>
      <c r="BQ6" s="85" t="s">
        <v>650</v>
      </c>
      <c r="BR6" s="85"/>
      <c r="BS6" s="85"/>
      <c r="BT6" s="83" t="s">
        <v>651</v>
      </c>
      <c r="BU6" s="83"/>
      <c r="BV6" s="83"/>
      <c r="BW6" s="85" t="s">
        <v>652</v>
      </c>
      <c r="BX6" s="85"/>
      <c r="BY6" s="85"/>
      <c r="BZ6" s="85" t="s">
        <v>653</v>
      </c>
      <c r="CA6" s="85"/>
      <c r="CB6" s="85"/>
      <c r="CC6" s="85" t="s">
        <v>654</v>
      </c>
      <c r="CD6" s="85"/>
      <c r="CE6" s="85"/>
      <c r="CF6" s="85" t="s">
        <v>655</v>
      </c>
      <c r="CG6" s="85"/>
      <c r="CH6" s="85"/>
      <c r="CI6" s="85" t="s">
        <v>656</v>
      </c>
      <c r="CJ6" s="85"/>
      <c r="CK6" s="85"/>
      <c r="CL6" s="85" t="s">
        <v>657</v>
      </c>
      <c r="CM6" s="85"/>
      <c r="CN6" s="85"/>
      <c r="CO6" s="85" t="s">
        <v>708</v>
      </c>
      <c r="CP6" s="85"/>
      <c r="CQ6" s="85"/>
      <c r="CR6" s="85" t="s">
        <v>658</v>
      </c>
      <c r="CS6" s="85"/>
      <c r="CT6" s="85"/>
      <c r="CU6" s="85" t="s">
        <v>659</v>
      </c>
      <c r="CV6" s="85"/>
      <c r="CW6" s="85"/>
      <c r="CX6" s="85" t="s">
        <v>660</v>
      </c>
      <c r="CY6" s="85"/>
      <c r="CZ6" s="85"/>
      <c r="DA6" s="85" t="s">
        <v>661</v>
      </c>
      <c r="DB6" s="85"/>
      <c r="DC6" s="85"/>
      <c r="DD6" s="83" t="s">
        <v>662</v>
      </c>
      <c r="DE6" s="83"/>
      <c r="DF6" s="83"/>
      <c r="DG6" s="83" t="s">
        <v>663</v>
      </c>
      <c r="DH6" s="83"/>
      <c r="DI6" s="83"/>
      <c r="DJ6" s="83" t="s">
        <v>664</v>
      </c>
      <c r="DK6" s="83"/>
      <c r="DL6" s="83"/>
      <c r="DM6" s="83" t="s">
        <v>709</v>
      </c>
      <c r="DN6" s="83"/>
      <c r="DO6" s="83"/>
      <c r="DP6" s="83" t="s">
        <v>665</v>
      </c>
      <c r="DQ6" s="83"/>
      <c r="DR6" s="83"/>
      <c r="DS6" s="83" t="s">
        <v>666</v>
      </c>
      <c r="DT6" s="83"/>
      <c r="DU6" s="83"/>
      <c r="DV6" s="83" t="s">
        <v>667</v>
      </c>
      <c r="DW6" s="83"/>
      <c r="DX6" s="83"/>
      <c r="DY6" s="83" t="s">
        <v>668</v>
      </c>
      <c r="DZ6" s="83"/>
      <c r="EA6" s="83"/>
      <c r="EB6" s="83" t="s">
        <v>669</v>
      </c>
      <c r="EC6" s="83"/>
      <c r="ED6" s="83"/>
      <c r="EE6" s="83" t="s">
        <v>670</v>
      </c>
      <c r="EF6" s="83"/>
      <c r="EG6" s="83"/>
      <c r="EH6" s="83" t="s">
        <v>710</v>
      </c>
      <c r="EI6" s="83"/>
      <c r="EJ6" s="83"/>
      <c r="EK6" s="83" t="s">
        <v>671</v>
      </c>
      <c r="EL6" s="83"/>
      <c r="EM6" s="83"/>
      <c r="EN6" s="83" t="s">
        <v>672</v>
      </c>
      <c r="EO6" s="83"/>
      <c r="EP6" s="83"/>
      <c r="EQ6" s="83" t="s">
        <v>673</v>
      </c>
      <c r="ER6" s="83"/>
      <c r="ES6" s="83"/>
      <c r="ET6" s="83" t="s">
        <v>674</v>
      </c>
      <c r="EU6" s="83"/>
      <c r="EV6" s="83"/>
      <c r="EW6" s="83" t="s">
        <v>675</v>
      </c>
      <c r="EX6" s="83"/>
      <c r="EY6" s="83"/>
      <c r="EZ6" s="83" t="s">
        <v>676</v>
      </c>
      <c r="FA6" s="83"/>
      <c r="FB6" s="83"/>
      <c r="FC6" s="83" t="s">
        <v>677</v>
      </c>
      <c r="FD6" s="83"/>
      <c r="FE6" s="83"/>
      <c r="FF6" s="83" t="s">
        <v>678</v>
      </c>
      <c r="FG6" s="83"/>
      <c r="FH6" s="83"/>
      <c r="FI6" s="83" t="s">
        <v>679</v>
      </c>
      <c r="FJ6" s="83"/>
      <c r="FK6" s="83"/>
      <c r="FL6" s="83" t="s">
        <v>711</v>
      </c>
      <c r="FM6" s="83"/>
      <c r="FN6" s="83"/>
      <c r="FO6" s="83" t="s">
        <v>680</v>
      </c>
      <c r="FP6" s="83"/>
      <c r="FQ6" s="83"/>
      <c r="FR6" s="83" t="s">
        <v>681</v>
      </c>
      <c r="FS6" s="83"/>
      <c r="FT6" s="83"/>
      <c r="FU6" s="83" t="s">
        <v>682</v>
      </c>
      <c r="FV6" s="83"/>
      <c r="FW6" s="83"/>
      <c r="FX6" s="83" t="s">
        <v>683</v>
      </c>
      <c r="FY6" s="83"/>
      <c r="FZ6" s="83"/>
      <c r="GA6" s="83" t="s">
        <v>684</v>
      </c>
      <c r="GB6" s="83"/>
      <c r="GC6" s="83"/>
      <c r="GD6" s="83" t="s">
        <v>685</v>
      </c>
      <c r="GE6" s="83"/>
      <c r="GF6" s="83"/>
      <c r="GG6" s="83" t="s">
        <v>686</v>
      </c>
      <c r="GH6" s="83"/>
      <c r="GI6" s="83"/>
      <c r="GJ6" s="83" t="s">
        <v>687</v>
      </c>
      <c r="GK6" s="83"/>
      <c r="GL6" s="83"/>
      <c r="GM6" s="83" t="s">
        <v>688</v>
      </c>
      <c r="GN6" s="83"/>
      <c r="GO6" s="83"/>
      <c r="GP6" s="83" t="s">
        <v>712</v>
      </c>
      <c r="GQ6" s="83"/>
      <c r="GR6" s="83"/>
      <c r="GS6" s="83" t="s">
        <v>689</v>
      </c>
      <c r="GT6" s="83"/>
      <c r="GU6" s="83"/>
      <c r="GV6" s="83" t="s">
        <v>690</v>
      </c>
      <c r="GW6" s="83"/>
      <c r="GX6" s="83"/>
      <c r="GY6" s="83" t="s">
        <v>691</v>
      </c>
      <c r="GZ6" s="83"/>
      <c r="HA6" s="83"/>
      <c r="HB6" s="83" t="s">
        <v>692</v>
      </c>
      <c r="HC6" s="83"/>
      <c r="HD6" s="83"/>
      <c r="HE6" s="83" t="s">
        <v>693</v>
      </c>
      <c r="HF6" s="83"/>
      <c r="HG6" s="83"/>
      <c r="HH6" s="83" t="s">
        <v>694</v>
      </c>
      <c r="HI6" s="83"/>
      <c r="HJ6" s="83"/>
      <c r="HK6" s="83" t="s">
        <v>695</v>
      </c>
      <c r="HL6" s="83"/>
      <c r="HM6" s="83"/>
      <c r="HN6" s="83" t="s">
        <v>696</v>
      </c>
      <c r="HO6" s="83"/>
      <c r="HP6" s="83"/>
      <c r="HQ6" s="83" t="s">
        <v>697</v>
      </c>
      <c r="HR6" s="83"/>
      <c r="HS6" s="83"/>
      <c r="HT6" s="83" t="s">
        <v>713</v>
      </c>
      <c r="HU6" s="83"/>
      <c r="HV6" s="83"/>
      <c r="HW6" s="83" t="s">
        <v>698</v>
      </c>
      <c r="HX6" s="83"/>
      <c r="HY6" s="83"/>
      <c r="HZ6" s="83" t="s">
        <v>699</v>
      </c>
      <c r="IA6" s="83"/>
      <c r="IB6" s="83"/>
      <c r="IC6" s="83" t="s">
        <v>700</v>
      </c>
      <c r="ID6" s="83"/>
      <c r="IE6" s="83"/>
      <c r="IF6" s="83" t="s">
        <v>701</v>
      </c>
      <c r="IG6" s="83"/>
      <c r="IH6" s="83"/>
      <c r="II6" s="83" t="s">
        <v>714</v>
      </c>
      <c r="IJ6" s="83"/>
      <c r="IK6" s="83"/>
      <c r="IL6" s="83" t="s">
        <v>702</v>
      </c>
      <c r="IM6" s="83"/>
      <c r="IN6" s="83"/>
      <c r="IO6" s="83" t="s">
        <v>703</v>
      </c>
      <c r="IP6" s="83"/>
      <c r="IQ6" s="83"/>
      <c r="IR6" s="83" t="s">
        <v>704</v>
      </c>
      <c r="IS6" s="83"/>
      <c r="IT6" s="83"/>
    </row>
    <row r="7" spans="1:254" ht="104.25" customHeight="1" x14ac:dyDescent="0.3">
      <c r="A7" s="136"/>
      <c r="B7" s="136"/>
      <c r="C7" s="90" t="s">
        <v>1340</v>
      </c>
      <c r="D7" s="90"/>
      <c r="E7" s="90"/>
      <c r="F7" s="90" t="s">
        <v>1341</v>
      </c>
      <c r="G7" s="90"/>
      <c r="H7" s="90"/>
      <c r="I7" s="90" t="s">
        <v>1342</v>
      </c>
      <c r="J7" s="90"/>
      <c r="K7" s="90"/>
      <c r="L7" s="90" t="s">
        <v>1343</v>
      </c>
      <c r="M7" s="90"/>
      <c r="N7" s="90"/>
      <c r="O7" s="90" t="s">
        <v>1344</v>
      </c>
      <c r="P7" s="90"/>
      <c r="Q7" s="90"/>
      <c r="R7" s="90" t="s">
        <v>1345</v>
      </c>
      <c r="S7" s="90"/>
      <c r="T7" s="90"/>
      <c r="U7" s="90" t="s">
        <v>1346</v>
      </c>
      <c r="V7" s="90"/>
      <c r="W7" s="90"/>
      <c r="X7" s="90" t="s">
        <v>1347</v>
      </c>
      <c r="Y7" s="90"/>
      <c r="Z7" s="90"/>
      <c r="AA7" s="90" t="s">
        <v>1348</v>
      </c>
      <c r="AB7" s="90"/>
      <c r="AC7" s="90"/>
      <c r="AD7" s="90" t="s">
        <v>1349</v>
      </c>
      <c r="AE7" s="90"/>
      <c r="AF7" s="90"/>
      <c r="AG7" s="90" t="s">
        <v>1350</v>
      </c>
      <c r="AH7" s="90"/>
      <c r="AI7" s="90"/>
      <c r="AJ7" s="90" t="s">
        <v>1351</v>
      </c>
      <c r="AK7" s="90"/>
      <c r="AL7" s="90"/>
      <c r="AM7" s="90" t="s">
        <v>1352</v>
      </c>
      <c r="AN7" s="90"/>
      <c r="AO7" s="90"/>
      <c r="AP7" s="90" t="s">
        <v>1353</v>
      </c>
      <c r="AQ7" s="90"/>
      <c r="AR7" s="90"/>
      <c r="AS7" s="90" t="s">
        <v>1354</v>
      </c>
      <c r="AT7" s="90"/>
      <c r="AU7" s="90"/>
      <c r="AV7" s="90" t="s">
        <v>1355</v>
      </c>
      <c r="AW7" s="90"/>
      <c r="AX7" s="90"/>
      <c r="AY7" s="90" t="s">
        <v>1356</v>
      </c>
      <c r="AZ7" s="90"/>
      <c r="BA7" s="90"/>
      <c r="BB7" s="90" t="s">
        <v>1357</v>
      </c>
      <c r="BC7" s="90"/>
      <c r="BD7" s="90"/>
      <c r="BE7" s="90" t="s">
        <v>1358</v>
      </c>
      <c r="BF7" s="90"/>
      <c r="BG7" s="90"/>
      <c r="BH7" s="90" t="s">
        <v>1359</v>
      </c>
      <c r="BI7" s="90"/>
      <c r="BJ7" s="90"/>
      <c r="BK7" s="90" t="s">
        <v>1360</v>
      </c>
      <c r="BL7" s="90"/>
      <c r="BM7" s="90"/>
      <c r="BN7" s="90" t="s">
        <v>1361</v>
      </c>
      <c r="BO7" s="90"/>
      <c r="BP7" s="90"/>
      <c r="BQ7" s="90" t="s">
        <v>1362</v>
      </c>
      <c r="BR7" s="90"/>
      <c r="BS7" s="90"/>
      <c r="BT7" s="90" t="s">
        <v>1363</v>
      </c>
      <c r="BU7" s="90"/>
      <c r="BV7" s="90"/>
      <c r="BW7" s="90" t="s">
        <v>1364</v>
      </c>
      <c r="BX7" s="90"/>
      <c r="BY7" s="90"/>
      <c r="BZ7" s="90" t="s">
        <v>1201</v>
      </c>
      <c r="CA7" s="90"/>
      <c r="CB7" s="90"/>
      <c r="CC7" s="90" t="s">
        <v>1365</v>
      </c>
      <c r="CD7" s="90"/>
      <c r="CE7" s="90"/>
      <c r="CF7" s="90" t="s">
        <v>1366</v>
      </c>
      <c r="CG7" s="90"/>
      <c r="CH7" s="90"/>
      <c r="CI7" s="90" t="s">
        <v>1367</v>
      </c>
      <c r="CJ7" s="90"/>
      <c r="CK7" s="90"/>
      <c r="CL7" s="90" t="s">
        <v>1368</v>
      </c>
      <c r="CM7" s="90"/>
      <c r="CN7" s="90"/>
      <c r="CO7" s="90" t="s">
        <v>1369</v>
      </c>
      <c r="CP7" s="90"/>
      <c r="CQ7" s="90"/>
      <c r="CR7" s="90" t="s">
        <v>1370</v>
      </c>
      <c r="CS7" s="90"/>
      <c r="CT7" s="90"/>
      <c r="CU7" s="90" t="s">
        <v>1371</v>
      </c>
      <c r="CV7" s="90"/>
      <c r="CW7" s="90"/>
      <c r="CX7" s="90" t="s">
        <v>1372</v>
      </c>
      <c r="CY7" s="90"/>
      <c r="CZ7" s="90"/>
      <c r="DA7" s="90" t="s">
        <v>1373</v>
      </c>
      <c r="DB7" s="90"/>
      <c r="DC7" s="90"/>
      <c r="DD7" s="90" t="s">
        <v>1374</v>
      </c>
      <c r="DE7" s="90"/>
      <c r="DF7" s="90"/>
      <c r="DG7" s="90" t="s">
        <v>1375</v>
      </c>
      <c r="DH7" s="90"/>
      <c r="DI7" s="90"/>
      <c r="DJ7" s="109" t="s">
        <v>1376</v>
      </c>
      <c r="DK7" s="109"/>
      <c r="DL7" s="109"/>
      <c r="DM7" s="109" t="s">
        <v>1377</v>
      </c>
      <c r="DN7" s="109"/>
      <c r="DO7" s="109"/>
      <c r="DP7" s="109" t="s">
        <v>1378</v>
      </c>
      <c r="DQ7" s="109"/>
      <c r="DR7" s="109"/>
      <c r="DS7" s="109" t="s">
        <v>1379</v>
      </c>
      <c r="DT7" s="109"/>
      <c r="DU7" s="109"/>
      <c r="DV7" s="109" t="s">
        <v>745</v>
      </c>
      <c r="DW7" s="109"/>
      <c r="DX7" s="109"/>
      <c r="DY7" s="90" t="s">
        <v>761</v>
      </c>
      <c r="DZ7" s="90"/>
      <c r="EA7" s="90"/>
      <c r="EB7" s="90" t="s">
        <v>762</v>
      </c>
      <c r="EC7" s="90"/>
      <c r="ED7" s="90"/>
      <c r="EE7" s="90" t="s">
        <v>1233</v>
      </c>
      <c r="EF7" s="90"/>
      <c r="EG7" s="90"/>
      <c r="EH7" s="90" t="s">
        <v>763</v>
      </c>
      <c r="EI7" s="90"/>
      <c r="EJ7" s="90"/>
      <c r="EK7" s="90" t="s">
        <v>1336</v>
      </c>
      <c r="EL7" s="90"/>
      <c r="EM7" s="90"/>
      <c r="EN7" s="90" t="s">
        <v>766</v>
      </c>
      <c r="EO7" s="90"/>
      <c r="EP7" s="90"/>
      <c r="EQ7" s="90" t="s">
        <v>1242</v>
      </c>
      <c r="ER7" s="90"/>
      <c r="ES7" s="90"/>
      <c r="ET7" s="90" t="s">
        <v>771</v>
      </c>
      <c r="EU7" s="90"/>
      <c r="EV7" s="90"/>
      <c r="EW7" s="90" t="s">
        <v>1245</v>
      </c>
      <c r="EX7" s="90"/>
      <c r="EY7" s="90"/>
      <c r="EZ7" s="90" t="s">
        <v>1247</v>
      </c>
      <c r="FA7" s="90"/>
      <c r="FB7" s="90"/>
      <c r="FC7" s="90" t="s">
        <v>1249</v>
      </c>
      <c r="FD7" s="90"/>
      <c r="FE7" s="90"/>
      <c r="FF7" s="90" t="s">
        <v>1337</v>
      </c>
      <c r="FG7" s="90"/>
      <c r="FH7" s="90"/>
      <c r="FI7" s="90" t="s">
        <v>1252</v>
      </c>
      <c r="FJ7" s="90"/>
      <c r="FK7" s="90"/>
      <c r="FL7" s="90" t="s">
        <v>775</v>
      </c>
      <c r="FM7" s="90"/>
      <c r="FN7" s="90"/>
      <c r="FO7" s="90" t="s">
        <v>1256</v>
      </c>
      <c r="FP7" s="90"/>
      <c r="FQ7" s="90"/>
      <c r="FR7" s="90" t="s">
        <v>1259</v>
      </c>
      <c r="FS7" s="90"/>
      <c r="FT7" s="90"/>
      <c r="FU7" s="90" t="s">
        <v>1263</v>
      </c>
      <c r="FV7" s="90"/>
      <c r="FW7" s="90"/>
      <c r="FX7" s="90" t="s">
        <v>1265</v>
      </c>
      <c r="FY7" s="90"/>
      <c r="FZ7" s="90"/>
      <c r="GA7" s="109" t="s">
        <v>1268</v>
      </c>
      <c r="GB7" s="109"/>
      <c r="GC7" s="109"/>
      <c r="GD7" s="90" t="s">
        <v>780</v>
      </c>
      <c r="GE7" s="90"/>
      <c r="GF7" s="90"/>
      <c r="GG7" s="109" t="s">
        <v>1275</v>
      </c>
      <c r="GH7" s="109"/>
      <c r="GI7" s="109"/>
      <c r="GJ7" s="109" t="s">
        <v>1276</v>
      </c>
      <c r="GK7" s="109"/>
      <c r="GL7" s="109"/>
      <c r="GM7" s="109" t="s">
        <v>1278</v>
      </c>
      <c r="GN7" s="109"/>
      <c r="GO7" s="109"/>
      <c r="GP7" s="109" t="s">
        <v>1279</v>
      </c>
      <c r="GQ7" s="109"/>
      <c r="GR7" s="109"/>
      <c r="GS7" s="109" t="s">
        <v>787</v>
      </c>
      <c r="GT7" s="109"/>
      <c r="GU7" s="109"/>
      <c r="GV7" s="109" t="s">
        <v>789</v>
      </c>
      <c r="GW7" s="109"/>
      <c r="GX7" s="109"/>
      <c r="GY7" s="109" t="s">
        <v>790</v>
      </c>
      <c r="GZ7" s="109"/>
      <c r="HA7" s="109"/>
      <c r="HB7" s="90" t="s">
        <v>1286</v>
      </c>
      <c r="HC7" s="90"/>
      <c r="HD7" s="90"/>
      <c r="HE7" s="90" t="s">
        <v>1288</v>
      </c>
      <c r="HF7" s="90"/>
      <c r="HG7" s="90"/>
      <c r="HH7" s="90" t="s">
        <v>796</v>
      </c>
      <c r="HI7" s="90"/>
      <c r="HJ7" s="90"/>
      <c r="HK7" s="90" t="s">
        <v>1289</v>
      </c>
      <c r="HL7" s="90"/>
      <c r="HM7" s="90"/>
      <c r="HN7" s="90" t="s">
        <v>1292</v>
      </c>
      <c r="HO7" s="90"/>
      <c r="HP7" s="90"/>
      <c r="HQ7" s="90" t="s">
        <v>799</v>
      </c>
      <c r="HR7" s="90"/>
      <c r="HS7" s="90"/>
      <c r="HT7" s="90" t="s">
        <v>797</v>
      </c>
      <c r="HU7" s="90"/>
      <c r="HV7" s="90"/>
      <c r="HW7" s="90" t="s">
        <v>618</v>
      </c>
      <c r="HX7" s="90"/>
      <c r="HY7" s="90"/>
      <c r="HZ7" s="90" t="s">
        <v>1301</v>
      </c>
      <c r="IA7" s="90"/>
      <c r="IB7" s="90"/>
      <c r="IC7" s="90" t="s">
        <v>1305</v>
      </c>
      <c r="ID7" s="90"/>
      <c r="IE7" s="90"/>
      <c r="IF7" s="90" t="s">
        <v>802</v>
      </c>
      <c r="IG7" s="90"/>
      <c r="IH7" s="90"/>
      <c r="II7" s="90" t="s">
        <v>1310</v>
      </c>
      <c r="IJ7" s="90"/>
      <c r="IK7" s="90"/>
      <c r="IL7" s="90" t="s">
        <v>1311</v>
      </c>
      <c r="IM7" s="90"/>
      <c r="IN7" s="90"/>
      <c r="IO7" s="90" t="s">
        <v>1315</v>
      </c>
      <c r="IP7" s="90"/>
      <c r="IQ7" s="90"/>
      <c r="IR7" s="90" t="s">
        <v>1319</v>
      </c>
      <c r="IS7" s="90"/>
      <c r="IT7" s="90"/>
    </row>
    <row r="8" spans="1:254" ht="58.5" customHeight="1" x14ac:dyDescent="0.3">
      <c r="A8" s="137"/>
      <c r="B8" s="137"/>
      <c r="C8" s="56" t="s">
        <v>30</v>
      </c>
      <c r="D8" s="56" t="s">
        <v>1169</v>
      </c>
      <c r="E8" s="56" t="s">
        <v>1170</v>
      </c>
      <c r="F8" s="56" t="s">
        <v>1171</v>
      </c>
      <c r="G8" s="56" t="s">
        <v>1172</v>
      </c>
      <c r="H8" s="56" t="s">
        <v>1063</v>
      </c>
      <c r="I8" s="56" t="s">
        <v>1173</v>
      </c>
      <c r="J8" s="56" t="s">
        <v>1174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1175</v>
      </c>
      <c r="Q8" s="56" t="s">
        <v>625</v>
      </c>
      <c r="R8" s="56" t="s">
        <v>719</v>
      </c>
      <c r="S8" s="56" t="s">
        <v>1176</v>
      </c>
      <c r="T8" s="56" t="s">
        <v>720</v>
      </c>
      <c r="U8" s="56" t="s">
        <v>1177</v>
      </c>
      <c r="V8" s="56" t="s">
        <v>1178</v>
      </c>
      <c r="W8" s="56" t="s">
        <v>1179</v>
      </c>
      <c r="X8" s="56" t="s">
        <v>721</v>
      </c>
      <c r="Y8" s="56" t="s">
        <v>722</v>
      </c>
      <c r="Z8" s="56" t="s">
        <v>1180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1181</v>
      </c>
      <c r="AG8" s="56" t="s">
        <v>1182</v>
      </c>
      <c r="AH8" s="56" t="s">
        <v>1183</v>
      </c>
      <c r="AI8" s="56" t="s">
        <v>1184</v>
      </c>
      <c r="AJ8" s="56" t="s">
        <v>1185</v>
      </c>
      <c r="AK8" s="56" t="s">
        <v>516</v>
      </c>
      <c r="AL8" s="56" t="s">
        <v>1186</v>
      </c>
      <c r="AM8" s="56" t="s">
        <v>724</v>
      </c>
      <c r="AN8" s="56" t="s">
        <v>725</v>
      </c>
      <c r="AO8" s="56" t="s">
        <v>1187</v>
      </c>
      <c r="AP8" s="56" t="s">
        <v>726</v>
      </c>
      <c r="AQ8" s="56" t="s">
        <v>1188</v>
      </c>
      <c r="AR8" s="56" t="s">
        <v>727</v>
      </c>
      <c r="AS8" s="56" t="s">
        <v>95</v>
      </c>
      <c r="AT8" s="56" t="s">
        <v>257</v>
      </c>
      <c r="AU8" s="56" t="s">
        <v>1189</v>
      </c>
      <c r="AV8" s="56" t="s">
        <v>728</v>
      </c>
      <c r="AW8" s="56" t="s">
        <v>729</v>
      </c>
      <c r="AX8" s="56" t="s">
        <v>1190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1191</v>
      </c>
      <c r="BH8" s="56" t="s">
        <v>1192</v>
      </c>
      <c r="BI8" s="56" t="s">
        <v>736</v>
      </c>
      <c r="BJ8" s="56" t="s">
        <v>1193</v>
      </c>
      <c r="BK8" s="56" t="s">
        <v>737</v>
      </c>
      <c r="BL8" s="56" t="s">
        <v>738</v>
      </c>
      <c r="BM8" s="56" t="s">
        <v>1194</v>
      </c>
      <c r="BN8" s="56" t="s">
        <v>1195</v>
      </c>
      <c r="BO8" s="56" t="s">
        <v>1196</v>
      </c>
      <c r="BP8" s="56" t="s">
        <v>723</v>
      </c>
      <c r="BQ8" s="56" t="s">
        <v>1197</v>
      </c>
      <c r="BR8" s="56" t="s">
        <v>1198</v>
      </c>
      <c r="BS8" s="56" t="s">
        <v>1199</v>
      </c>
      <c r="BT8" s="56" t="s">
        <v>739</v>
      </c>
      <c r="BU8" s="56" t="s">
        <v>740</v>
      </c>
      <c r="BV8" s="56" t="s">
        <v>1200</v>
      </c>
      <c r="BW8" s="56" t="s">
        <v>741</v>
      </c>
      <c r="BX8" s="56" t="s">
        <v>742</v>
      </c>
      <c r="BY8" s="56" t="s">
        <v>743</v>
      </c>
      <c r="BZ8" s="56" t="s">
        <v>1201</v>
      </c>
      <c r="CA8" s="56" t="s">
        <v>1202</v>
      </c>
      <c r="CB8" s="56" t="s">
        <v>1203</v>
      </c>
      <c r="CC8" s="56" t="s">
        <v>1204</v>
      </c>
      <c r="CD8" s="56" t="s">
        <v>746</v>
      </c>
      <c r="CE8" s="56" t="s">
        <v>747</v>
      </c>
      <c r="CF8" s="56" t="s">
        <v>1205</v>
      </c>
      <c r="CG8" s="56" t="s">
        <v>1206</v>
      </c>
      <c r="CH8" s="56" t="s">
        <v>744</v>
      </c>
      <c r="CI8" s="56" t="s">
        <v>1207</v>
      </c>
      <c r="CJ8" s="56" t="s">
        <v>1208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1209</v>
      </c>
      <c r="CQ8" s="56" t="s">
        <v>750</v>
      </c>
      <c r="CR8" s="56" t="s">
        <v>751</v>
      </c>
      <c r="CS8" s="56" t="s">
        <v>1210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1211</v>
      </c>
      <c r="CY8" s="56" t="s">
        <v>1212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1213</v>
      </c>
      <c r="DG8" s="56" t="s">
        <v>1214</v>
      </c>
      <c r="DH8" s="56" t="s">
        <v>1215</v>
      </c>
      <c r="DI8" s="56" t="s">
        <v>1216</v>
      </c>
      <c r="DJ8" s="57" t="s">
        <v>360</v>
      </c>
      <c r="DK8" s="56" t="s">
        <v>1217</v>
      </c>
      <c r="DL8" s="57" t="s">
        <v>1218</v>
      </c>
      <c r="DM8" s="57" t="s">
        <v>758</v>
      </c>
      <c r="DN8" s="56" t="s">
        <v>1219</v>
      </c>
      <c r="DO8" s="57" t="s">
        <v>759</v>
      </c>
      <c r="DP8" s="57" t="s">
        <v>760</v>
      </c>
      <c r="DQ8" s="56" t="s">
        <v>1335</v>
      </c>
      <c r="DR8" s="57" t="s">
        <v>1220</v>
      </c>
      <c r="DS8" s="57" t="s">
        <v>1221</v>
      </c>
      <c r="DT8" s="56" t="s">
        <v>1222</v>
      </c>
      <c r="DU8" s="57" t="s">
        <v>1223</v>
      </c>
      <c r="DV8" s="57" t="s">
        <v>1224</v>
      </c>
      <c r="DW8" s="56" t="s">
        <v>1225</v>
      </c>
      <c r="DX8" s="57" t="s">
        <v>1226</v>
      </c>
      <c r="DY8" s="56" t="s">
        <v>1227</v>
      </c>
      <c r="DZ8" s="56" t="s">
        <v>1228</v>
      </c>
      <c r="EA8" s="56" t="s">
        <v>1229</v>
      </c>
      <c r="EB8" s="56" t="s">
        <v>1230</v>
      </c>
      <c r="EC8" s="56" t="s">
        <v>1231</v>
      </c>
      <c r="ED8" s="56" t="s">
        <v>1232</v>
      </c>
      <c r="EE8" s="56" t="s">
        <v>1234</v>
      </c>
      <c r="EF8" s="56" t="s">
        <v>1235</v>
      </c>
      <c r="EG8" s="56" t="s">
        <v>1236</v>
      </c>
      <c r="EH8" s="56" t="s">
        <v>764</v>
      </c>
      <c r="EI8" s="56" t="s">
        <v>765</v>
      </c>
      <c r="EJ8" s="56" t="s">
        <v>1237</v>
      </c>
      <c r="EK8" s="56" t="s">
        <v>1238</v>
      </c>
      <c r="EL8" s="56" t="s">
        <v>1239</v>
      </c>
      <c r="EM8" s="56" t="s">
        <v>1240</v>
      </c>
      <c r="EN8" s="56" t="s">
        <v>767</v>
      </c>
      <c r="EO8" s="56" t="s">
        <v>768</v>
      </c>
      <c r="EP8" s="56" t="s">
        <v>1241</v>
      </c>
      <c r="EQ8" s="56" t="s">
        <v>769</v>
      </c>
      <c r="ER8" s="56" t="s">
        <v>770</v>
      </c>
      <c r="ES8" s="56" t="s">
        <v>1243</v>
      </c>
      <c r="ET8" s="56" t="s">
        <v>772</v>
      </c>
      <c r="EU8" s="56" t="s">
        <v>773</v>
      </c>
      <c r="EV8" s="56" t="s">
        <v>1244</v>
      </c>
      <c r="EW8" s="56" t="s">
        <v>772</v>
      </c>
      <c r="EX8" s="56" t="s">
        <v>773</v>
      </c>
      <c r="EY8" s="56" t="s">
        <v>1246</v>
      </c>
      <c r="EZ8" s="56" t="s">
        <v>198</v>
      </c>
      <c r="FA8" s="56" t="s">
        <v>1248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1250</v>
      </c>
      <c r="FH8" s="56" t="s">
        <v>1251</v>
      </c>
      <c r="FI8" s="56" t="s">
        <v>16</v>
      </c>
      <c r="FJ8" s="56" t="s">
        <v>17</v>
      </c>
      <c r="FK8" s="56" t="s">
        <v>147</v>
      </c>
      <c r="FL8" s="56" t="s">
        <v>1253</v>
      </c>
      <c r="FM8" s="56" t="s">
        <v>1254</v>
      </c>
      <c r="FN8" s="56" t="s">
        <v>1255</v>
      </c>
      <c r="FO8" s="56" t="s">
        <v>1257</v>
      </c>
      <c r="FP8" s="56" t="s">
        <v>1258</v>
      </c>
      <c r="FQ8" s="56" t="s">
        <v>1260</v>
      </c>
      <c r="FR8" s="56" t="s">
        <v>776</v>
      </c>
      <c r="FS8" s="56" t="s">
        <v>1261</v>
      </c>
      <c r="FT8" s="56" t="s">
        <v>1262</v>
      </c>
      <c r="FU8" s="56" t="s">
        <v>777</v>
      </c>
      <c r="FV8" s="56" t="s">
        <v>778</v>
      </c>
      <c r="FW8" s="56" t="s">
        <v>1264</v>
      </c>
      <c r="FX8" s="56" t="s">
        <v>1266</v>
      </c>
      <c r="FY8" s="56" t="s">
        <v>779</v>
      </c>
      <c r="FZ8" s="56" t="s">
        <v>1267</v>
      </c>
      <c r="GA8" s="57" t="s">
        <v>1269</v>
      </c>
      <c r="GB8" s="56" t="s">
        <v>1270</v>
      </c>
      <c r="GC8" s="57" t="s">
        <v>1271</v>
      </c>
      <c r="GD8" s="56" t="s">
        <v>1272</v>
      </c>
      <c r="GE8" s="56" t="s">
        <v>1273</v>
      </c>
      <c r="GF8" s="56" t="s">
        <v>1274</v>
      </c>
      <c r="GG8" s="57" t="s">
        <v>152</v>
      </c>
      <c r="GH8" s="56" t="s">
        <v>781</v>
      </c>
      <c r="GI8" s="57" t="s">
        <v>782</v>
      </c>
      <c r="GJ8" s="57" t="s">
        <v>1277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1280</v>
      </c>
      <c r="GS8" s="57" t="s">
        <v>1281</v>
      </c>
      <c r="GT8" s="56" t="s">
        <v>788</v>
      </c>
      <c r="GU8" s="57" t="s">
        <v>1282</v>
      </c>
      <c r="GV8" s="57" t="s">
        <v>1283</v>
      </c>
      <c r="GW8" s="56" t="s">
        <v>1284</v>
      </c>
      <c r="GX8" s="57" t="s">
        <v>1285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1287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1290</v>
      </c>
      <c r="HL8" s="56" t="s">
        <v>795</v>
      </c>
      <c r="HM8" s="56" t="s">
        <v>1291</v>
      </c>
      <c r="HN8" s="56" t="s">
        <v>1293</v>
      </c>
      <c r="HO8" s="56" t="s">
        <v>1294</v>
      </c>
      <c r="HP8" s="56" t="s">
        <v>1295</v>
      </c>
      <c r="HQ8" s="56" t="s">
        <v>800</v>
      </c>
      <c r="HR8" s="56" t="s">
        <v>801</v>
      </c>
      <c r="HS8" s="56" t="s">
        <v>1296</v>
      </c>
      <c r="HT8" s="56" t="s">
        <v>1338</v>
      </c>
      <c r="HU8" s="56" t="s">
        <v>798</v>
      </c>
      <c r="HV8" s="56" t="s">
        <v>1297</v>
      </c>
      <c r="HW8" s="56" t="s">
        <v>1298</v>
      </c>
      <c r="HX8" s="56" t="s">
        <v>1299</v>
      </c>
      <c r="HY8" s="56" t="s">
        <v>1300</v>
      </c>
      <c r="HZ8" s="56" t="s">
        <v>1302</v>
      </c>
      <c r="IA8" s="56" t="s">
        <v>1303</v>
      </c>
      <c r="IB8" s="56" t="s">
        <v>1304</v>
      </c>
      <c r="IC8" s="56" t="s">
        <v>1306</v>
      </c>
      <c r="ID8" s="56" t="s">
        <v>1307</v>
      </c>
      <c r="IE8" s="56" t="s">
        <v>1308</v>
      </c>
      <c r="IF8" s="56" t="s">
        <v>803</v>
      </c>
      <c r="IG8" s="56" t="s">
        <v>804</v>
      </c>
      <c r="IH8" s="56" t="s">
        <v>1309</v>
      </c>
      <c r="II8" s="56" t="s">
        <v>148</v>
      </c>
      <c r="IJ8" s="56" t="s">
        <v>235</v>
      </c>
      <c r="IK8" s="56" t="s">
        <v>209</v>
      </c>
      <c r="IL8" s="56" t="s">
        <v>1312</v>
      </c>
      <c r="IM8" s="56" t="s">
        <v>1313</v>
      </c>
      <c r="IN8" s="56" t="s">
        <v>1314</v>
      </c>
      <c r="IO8" s="56" t="s">
        <v>1316</v>
      </c>
      <c r="IP8" s="56" t="s">
        <v>1317</v>
      </c>
      <c r="IQ8" s="56" t="s">
        <v>1318</v>
      </c>
      <c r="IR8" s="56" t="s">
        <v>1320</v>
      </c>
      <c r="IS8" s="56" t="s">
        <v>1321</v>
      </c>
      <c r="IT8" s="56" t="s">
        <v>1322</v>
      </c>
    </row>
    <row r="9" spans="1:254" ht="15.6" x14ac:dyDescent="0.3">
      <c r="A9" s="2">
        <v>1</v>
      </c>
      <c r="B9" s="4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4" t="s">
        <v>1386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6" x14ac:dyDescent="0.3">
      <c r="A11" s="2">
        <v>3</v>
      </c>
      <c r="B11" s="4" t="s">
        <v>1387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6" x14ac:dyDescent="0.3">
      <c r="A12" s="2">
        <v>4</v>
      </c>
      <c r="B12" s="4" t="s">
        <v>1388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/>
      <c r="P12" s="4">
        <v>1</v>
      </c>
      <c r="Q12" s="4"/>
      <c r="R12" s="4"/>
      <c r="S12" s="4">
        <v>1</v>
      </c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/>
      <c r="AL12" s="4">
        <v>1</v>
      </c>
      <c r="AM12" s="4"/>
      <c r="AN12" s="4"/>
      <c r="AO12" s="4">
        <v>1</v>
      </c>
      <c r="AP12" s="4"/>
      <c r="AQ12" s="4"/>
      <c r="AR12" s="4">
        <v>1</v>
      </c>
      <c r="AS12" s="4"/>
      <c r="AT12" s="4"/>
      <c r="AU12" s="4">
        <v>1</v>
      </c>
      <c r="AV12" s="4"/>
      <c r="AW12" s="4"/>
      <c r="AX12" s="4">
        <v>1</v>
      </c>
      <c r="AY12" s="4"/>
      <c r="AZ12" s="4"/>
      <c r="BA12" s="4">
        <v>1</v>
      </c>
      <c r="BB12" s="4"/>
      <c r="BC12" s="4"/>
      <c r="BD12" s="4">
        <v>1</v>
      </c>
      <c r="BE12" s="4"/>
      <c r="BF12" s="4"/>
      <c r="BG12" s="4">
        <v>1</v>
      </c>
      <c r="BH12" s="4"/>
      <c r="BI12" s="4"/>
      <c r="BJ12" s="4">
        <v>1</v>
      </c>
      <c r="BK12" s="4"/>
      <c r="BL12" s="4"/>
      <c r="BM12" s="4">
        <v>1</v>
      </c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W12" s="4"/>
      <c r="BX12" s="4"/>
      <c r="BY12" s="4">
        <v>1</v>
      </c>
      <c r="BZ12" s="4"/>
      <c r="CA12" s="4"/>
      <c r="CB12" s="4">
        <v>1</v>
      </c>
      <c r="CC12" s="4"/>
      <c r="CD12" s="4"/>
      <c r="CE12" s="4">
        <v>1</v>
      </c>
      <c r="CF12" s="4"/>
      <c r="CG12" s="4"/>
      <c r="CH12" s="4">
        <v>1</v>
      </c>
      <c r="CI12" s="4"/>
      <c r="CJ12" s="4"/>
      <c r="CK12" s="4">
        <v>1</v>
      </c>
      <c r="CL12" s="4"/>
      <c r="CM12" s="4"/>
      <c r="CN12" s="4">
        <v>1</v>
      </c>
      <c r="CO12" s="4"/>
      <c r="CP12" s="4"/>
      <c r="CQ12" s="4">
        <v>1</v>
      </c>
      <c r="CR12" s="4"/>
      <c r="CS12" s="4"/>
      <c r="CT12" s="4">
        <v>1</v>
      </c>
      <c r="CU12" s="4"/>
      <c r="CV12" s="4"/>
      <c r="CW12" s="4">
        <v>1</v>
      </c>
      <c r="CX12" s="4"/>
      <c r="CY12" s="4"/>
      <c r="CZ12" s="4">
        <v>1</v>
      </c>
      <c r="DA12" s="4"/>
      <c r="DB12" s="4"/>
      <c r="DC12" s="4">
        <v>1</v>
      </c>
      <c r="DD12" s="4"/>
      <c r="DE12" s="4"/>
      <c r="DF12" s="4">
        <v>1</v>
      </c>
      <c r="DG12" s="4"/>
      <c r="DH12" s="4"/>
      <c r="DI12" s="4">
        <v>1</v>
      </c>
      <c r="DJ12" s="4"/>
      <c r="DK12" s="4"/>
      <c r="DL12" s="4">
        <v>1</v>
      </c>
      <c r="DM12" s="4"/>
      <c r="DN12" s="4"/>
      <c r="DO12" s="4">
        <v>1</v>
      </c>
      <c r="DP12" s="4"/>
      <c r="DQ12" s="4"/>
      <c r="DR12" s="4">
        <v>1</v>
      </c>
      <c r="DS12" s="4"/>
      <c r="DT12" s="4"/>
      <c r="DU12" s="4">
        <v>1</v>
      </c>
      <c r="DV12" s="4"/>
      <c r="DW12" s="4"/>
      <c r="DX12" s="4">
        <v>1</v>
      </c>
      <c r="DY12" s="4"/>
      <c r="DZ12" s="4"/>
      <c r="EA12" s="4">
        <v>1</v>
      </c>
      <c r="EB12" s="4"/>
      <c r="EC12" s="4"/>
      <c r="ED12" s="4">
        <v>1</v>
      </c>
      <c r="EE12" s="4"/>
      <c r="EF12" s="4"/>
      <c r="EG12" s="4">
        <v>1</v>
      </c>
      <c r="EH12" s="4"/>
      <c r="EI12" s="4"/>
      <c r="EJ12" s="4">
        <v>1</v>
      </c>
      <c r="EK12" s="4"/>
      <c r="EL12" s="4"/>
      <c r="EM12" s="4">
        <v>1</v>
      </c>
      <c r="EN12" s="4"/>
      <c r="EO12" s="4"/>
      <c r="EP12" s="4">
        <v>1</v>
      </c>
      <c r="EQ12" s="4"/>
      <c r="ER12" s="4"/>
      <c r="ES12" s="4">
        <v>1</v>
      </c>
      <c r="ET12" s="4"/>
      <c r="EU12" s="4"/>
      <c r="EV12" s="4">
        <v>1</v>
      </c>
      <c r="EW12" s="4"/>
      <c r="EX12" s="4"/>
      <c r="EY12" s="4">
        <v>1</v>
      </c>
      <c r="EZ12" s="4"/>
      <c r="FA12" s="4"/>
      <c r="FB12" s="4">
        <v>1</v>
      </c>
      <c r="FC12" s="4"/>
      <c r="FD12" s="4"/>
      <c r="FE12" s="4">
        <v>1</v>
      </c>
      <c r="FF12" s="4"/>
      <c r="FG12" s="4"/>
      <c r="FH12" s="4">
        <v>1</v>
      </c>
      <c r="FI12" s="4"/>
      <c r="FJ12" s="4"/>
      <c r="FK12" s="4">
        <v>1</v>
      </c>
      <c r="FL12" s="4"/>
      <c r="FM12" s="4"/>
      <c r="FN12" s="4">
        <v>1</v>
      </c>
      <c r="FO12" s="4"/>
      <c r="FP12" s="4"/>
      <c r="FQ12" s="4">
        <v>1</v>
      </c>
      <c r="FR12" s="4"/>
      <c r="FS12" s="4"/>
      <c r="FT12" s="4">
        <v>1</v>
      </c>
      <c r="FU12" s="4"/>
      <c r="FV12" s="4"/>
      <c r="FW12" s="4">
        <v>1</v>
      </c>
      <c r="FX12" s="4"/>
      <c r="FY12" s="4"/>
      <c r="FZ12" s="4">
        <v>1</v>
      </c>
      <c r="GA12" s="4"/>
      <c r="GB12" s="4"/>
      <c r="GC12" s="4">
        <v>1</v>
      </c>
      <c r="GD12" s="4"/>
      <c r="GE12" s="4"/>
      <c r="GF12" s="4">
        <v>1</v>
      </c>
      <c r="GG12" s="4"/>
      <c r="GH12" s="4"/>
      <c r="GI12" s="4">
        <v>1</v>
      </c>
      <c r="GJ12" s="4"/>
      <c r="GK12" s="4"/>
      <c r="GL12" s="4">
        <v>1</v>
      </c>
      <c r="GM12" s="4"/>
      <c r="GN12" s="4"/>
      <c r="GO12" s="4">
        <v>1</v>
      </c>
      <c r="GP12" s="4"/>
      <c r="GQ12" s="4"/>
      <c r="GR12" s="4">
        <v>1</v>
      </c>
      <c r="GS12" s="4"/>
      <c r="GT12" s="4"/>
      <c r="GU12" s="4">
        <v>1</v>
      </c>
      <c r="GV12" s="4"/>
      <c r="GW12" s="4"/>
      <c r="GX12" s="4">
        <v>1</v>
      </c>
      <c r="GY12" s="4"/>
      <c r="GZ12" s="4"/>
      <c r="HA12" s="4">
        <v>1</v>
      </c>
      <c r="HB12" s="4"/>
      <c r="HC12" s="4"/>
      <c r="HD12" s="4">
        <v>1</v>
      </c>
      <c r="HE12" s="4"/>
      <c r="HF12" s="4"/>
      <c r="HG12" s="4">
        <v>1</v>
      </c>
      <c r="HH12" s="4"/>
      <c r="HI12" s="4"/>
      <c r="HJ12" s="4">
        <v>1</v>
      </c>
      <c r="HK12" s="4"/>
      <c r="HL12" s="4"/>
      <c r="HM12" s="4">
        <v>1</v>
      </c>
      <c r="HN12" s="4"/>
      <c r="HO12" s="4"/>
      <c r="HP12" s="4">
        <v>1</v>
      </c>
      <c r="HQ12" s="4"/>
      <c r="HR12" s="4"/>
      <c r="HS12" s="4">
        <v>1</v>
      </c>
      <c r="HT12" s="4"/>
      <c r="HU12" s="4"/>
      <c r="HV12" s="4">
        <v>1</v>
      </c>
      <c r="HW12" s="4"/>
      <c r="HX12" s="4"/>
      <c r="HY12" s="4">
        <v>1</v>
      </c>
      <c r="HZ12" s="4"/>
      <c r="IA12" s="4"/>
      <c r="IB12" s="4">
        <v>1</v>
      </c>
      <c r="IC12" s="4"/>
      <c r="ID12" s="4"/>
      <c r="IE12" s="4">
        <v>1</v>
      </c>
      <c r="IF12" s="4"/>
      <c r="IG12" s="4"/>
      <c r="IH12" s="4">
        <v>1</v>
      </c>
      <c r="II12" s="4"/>
      <c r="IJ12" s="4"/>
      <c r="IK12" s="4">
        <v>1</v>
      </c>
      <c r="IL12" s="4"/>
      <c r="IM12" s="4"/>
      <c r="IN12" s="4">
        <v>1</v>
      </c>
      <c r="IO12" s="4"/>
      <c r="IP12" s="4"/>
      <c r="IQ12" s="4">
        <v>1</v>
      </c>
      <c r="IR12" s="4"/>
      <c r="IS12" s="4"/>
      <c r="IT12" s="4">
        <v>1</v>
      </c>
    </row>
    <row r="13" spans="1:254" ht="15.6" x14ac:dyDescent="0.3">
      <c r="A13" s="2">
        <v>5</v>
      </c>
      <c r="B13" s="4" t="s">
        <v>1389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 t="s">
        <v>1390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 t="s">
        <v>1391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 t="s">
        <v>1392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 t="s">
        <v>1393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 t="s">
        <v>1394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 t="s">
        <v>1395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 t="s">
        <v>1396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 t="s">
        <v>1397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 t="s">
        <v>1398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 t="s">
        <v>1399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 t="s">
        <v>1400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 t="s">
        <v>1401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 t="s">
        <v>1402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 t="s">
        <v>1403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 t="s">
        <v>1404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 t="s">
        <v>1405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 t="s">
        <v>1406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 t="s">
        <v>1407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 t="s">
        <v>1408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 t="s">
        <v>1409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6" t="s">
        <v>278</v>
      </c>
      <c r="B34" s="87"/>
      <c r="C34" s="3">
        <f t="shared" ref="C34:BN34" si="0">SUM(C9:C33)</f>
        <v>3</v>
      </c>
      <c r="D34" s="3">
        <f t="shared" si="0"/>
        <v>1</v>
      </c>
      <c r="E34" s="3">
        <f t="shared" si="0"/>
        <v>0</v>
      </c>
      <c r="F34" s="3">
        <f t="shared" si="0"/>
        <v>3</v>
      </c>
      <c r="G34" s="3">
        <f t="shared" si="0"/>
        <v>1</v>
      </c>
      <c r="H34" s="3">
        <f t="shared" si="0"/>
        <v>0</v>
      </c>
      <c r="I34" s="3">
        <f t="shared" si="0"/>
        <v>3</v>
      </c>
      <c r="J34" s="3">
        <f t="shared" si="0"/>
        <v>1</v>
      </c>
      <c r="K34" s="3">
        <f t="shared" si="0"/>
        <v>0</v>
      </c>
      <c r="L34" s="3">
        <f t="shared" si="0"/>
        <v>3</v>
      </c>
      <c r="M34" s="3">
        <f t="shared" si="0"/>
        <v>1</v>
      </c>
      <c r="N34" s="3">
        <f t="shared" si="0"/>
        <v>0</v>
      </c>
      <c r="O34" s="3">
        <f t="shared" si="0"/>
        <v>3</v>
      </c>
      <c r="P34" s="3">
        <f t="shared" si="0"/>
        <v>1</v>
      </c>
      <c r="Q34" s="3">
        <f t="shared" si="0"/>
        <v>0</v>
      </c>
      <c r="R34" s="3">
        <f t="shared" si="0"/>
        <v>3</v>
      </c>
      <c r="S34" s="3">
        <f t="shared" si="0"/>
        <v>1</v>
      </c>
      <c r="T34" s="3">
        <f t="shared" si="0"/>
        <v>0</v>
      </c>
      <c r="U34" s="3">
        <f t="shared" si="0"/>
        <v>3</v>
      </c>
      <c r="V34" s="3">
        <f t="shared" si="0"/>
        <v>1</v>
      </c>
      <c r="W34" s="3">
        <f t="shared" si="0"/>
        <v>0</v>
      </c>
      <c r="X34" s="3">
        <f t="shared" si="0"/>
        <v>3</v>
      </c>
      <c r="Y34" s="3">
        <f t="shared" si="0"/>
        <v>1</v>
      </c>
      <c r="Z34" s="3">
        <f t="shared" si="0"/>
        <v>0</v>
      </c>
      <c r="AA34" s="3">
        <f t="shared" si="0"/>
        <v>3</v>
      </c>
      <c r="AB34" s="3">
        <f t="shared" si="0"/>
        <v>1</v>
      </c>
      <c r="AC34" s="3">
        <f t="shared" si="0"/>
        <v>0</v>
      </c>
      <c r="AD34" s="3">
        <f t="shared" si="0"/>
        <v>3</v>
      </c>
      <c r="AE34" s="3">
        <f t="shared" si="0"/>
        <v>1</v>
      </c>
      <c r="AF34" s="3">
        <f t="shared" si="0"/>
        <v>0</v>
      </c>
      <c r="AG34" s="3">
        <f t="shared" si="0"/>
        <v>3</v>
      </c>
      <c r="AH34" s="3">
        <f t="shared" si="0"/>
        <v>1</v>
      </c>
      <c r="AI34" s="3">
        <f t="shared" si="0"/>
        <v>0</v>
      </c>
      <c r="AJ34" s="3">
        <f t="shared" si="0"/>
        <v>3</v>
      </c>
      <c r="AK34" s="3">
        <f t="shared" si="0"/>
        <v>0</v>
      </c>
      <c r="AL34" s="3">
        <f t="shared" si="0"/>
        <v>1</v>
      </c>
      <c r="AM34" s="3">
        <f t="shared" si="0"/>
        <v>3</v>
      </c>
      <c r="AN34" s="3">
        <f t="shared" si="0"/>
        <v>0</v>
      </c>
      <c r="AO34" s="3">
        <f t="shared" si="0"/>
        <v>1</v>
      </c>
      <c r="AP34" s="3">
        <f t="shared" si="0"/>
        <v>3</v>
      </c>
      <c r="AQ34" s="3">
        <f t="shared" si="0"/>
        <v>0</v>
      </c>
      <c r="AR34" s="3">
        <f t="shared" si="0"/>
        <v>1</v>
      </c>
      <c r="AS34" s="3">
        <f t="shared" si="0"/>
        <v>3</v>
      </c>
      <c r="AT34" s="3">
        <f t="shared" si="0"/>
        <v>0</v>
      </c>
      <c r="AU34" s="3">
        <f t="shared" si="0"/>
        <v>1</v>
      </c>
      <c r="AV34" s="3">
        <f t="shared" si="0"/>
        <v>3</v>
      </c>
      <c r="AW34" s="3">
        <f t="shared" si="0"/>
        <v>0</v>
      </c>
      <c r="AX34" s="3">
        <f t="shared" si="0"/>
        <v>1</v>
      </c>
      <c r="AY34" s="3">
        <f t="shared" si="0"/>
        <v>3</v>
      </c>
      <c r="AZ34" s="3">
        <f t="shared" si="0"/>
        <v>0</v>
      </c>
      <c r="BA34" s="3">
        <f t="shared" si="0"/>
        <v>1</v>
      </c>
      <c r="BB34" s="3">
        <f t="shared" si="0"/>
        <v>3</v>
      </c>
      <c r="BC34" s="3">
        <f t="shared" si="0"/>
        <v>0</v>
      </c>
      <c r="BD34" s="3">
        <f t="shared" si="0"/>
        <v>1</v>
      </c>
      <c r="BE34" s="3">
        <f t="shared" si="0"/>
        <v>3</v>
      </c>
      <c r="BF34" s="3">
        <f t="shared" si="0"/>
        <v>0</v>
      </c>
      <c r="BG34" s="3">
        <f t="shared" si="0"/>
        <v>1</v>
      </c>
      <c r="BH34" s="3">
        <f t="shared" si="0"/>
        <v>3</v>
      </c>
      <c r="BI34" s="3">
        <f t="shared" si="0"/>
        <v>0</v>
      </c>
      <c r="BJ34" s="3">
        <f t="shared" si="0"/>
        <v>1</v>
      </c>
      <c r="BK34" s="3">
        <f t="shared" si="0"/>
        <v>3</v>
      </c>
      <c r="BL34" s="3">
        <f t="shared" si="0"/>
        <v>0</v>
      </c>
      <c r="BM34" s="3">
        <f t="shared" si="0"/>
        <v>1</v>
      </c>
      <c r="BN34" s="3">
        <f t="shared" si="0"/>
        <v>3</v>
      </c>
      <c r="BO34" s="3">
        <f t="shared" ref="BO34:DZ34" si="1">SUM(BO9:BO33)</f>
        <v>0</v>
      </c>
      <c r="BP34" s="3">
        <f t="shared" si="1"/>
        <v>1</v>
      </c>
      <c r="BQ34" s="3">
        <f t="shared" si="1"/>
        <v>3</v>
      </c>
      <c r="BR34" s="3">
        <f t="shared" si="1"/>
        <v>0</v>
      </c>
      <c r="BS34" s="3">
        <f t="shared" si="1"/>
        <v>1</v>
      </c>
      <c r="BT34" s="3">
        <f t="shared" si="1"/>
        <v>3</v>
      </c>
      <c r="BU34" s="3">
        <f t="shared" si="1"/>
        <v>0</v>
      </c>
      <c r="BV34" s="3">
        <f t="shared" si="1"/>
        <v>1</v>
      </c>
      <c r="BW34" s="3">
        <f t="shared" si="1"/>
        <v>3</v>
      </c>
      <c r="BX34" s="3">
        <f t="shared" si="1"/>
        <v>0</v>
      </c>
      <c r="BY34" s="3">
        <f t="shared" si="1"/>
        <v>1</v>
      </c>
      <c r="BZ34" s="3">
        <f t="shared" si="1"/>
        <v>3</v>
      </c>
      <c r="CA34" s="3">
        <f t="shared" si="1"/>
        <v>0</v>
      </c>
      <c r="CB34" s="3">
        <f t="shared" si="1"/>
        <v>1</v>
      </c>
      <c r="CC34" s="3">
        <f t="shared" si="1"/>
        <v>3</v>
      </c>
      <c r="CD34" s="3">
        <f t="shared" si="1"/>
        <v>0</v>
      </c>
      <c r="CE34" s="3">
        <f t="shared" si="1"/>
        <v>1</v>
      </c>
      <c r="CF34" s="3">
        <f t="shared" si="1"/>
        <v>3</v>
      </c>
      <c r="CG34" s="3">
        <f t="shared" si="1"/>
        <v>0</v>
      </c>
      <c r="CH34" s="3">
        <f t="shared" si="1"/>
        <v>1</v>
      </c>
      <c r="CI34" s="3">
        <f t="shared" si="1"/>
        <v>3</v>
      </c>
      <c r="CJ34" s="3">
        <f t="shared" si="1"/>
        <v>0</v>
      </c>
      <c r="CK34" s="3">
        <f t="shared" si="1"/>
        <v>1</v>
      </c>
      <c r="CL34" s="3">
        <f t="shared" si="1"/>
        <v>3</v>
      </c>
      <c r="CM34" s="3">
        <f t="shared" si="1"/>
        <v>0</v>
      </c>
      <c r="CN34" s="3">
        <f t="shared" si="1"/>
        <v>1</v>
      </c>
      <c r="CO34" s="3">
        <f t="shared" si="1"/>
        <v>3</v>
      </c>
      <c r="CP34" s="3">
        <f t="shared" si="1"/>
        <v>0</v>
      </c>
      <c r="CQ34" s="3">
        <f t="shared" si="1"/>
        <v>1</v>
      </c>
      <c r="CR34" s="3">
        <f t="shared" si="1"/>
        <v>3</v>
      </c>
      <c r="CS34" s="3">
        <f t="shared" si="1"/>
        <v>0</v>
      </c>
      <c r="CT34" s="3">
        <f t="shared" si="1"/>
        <v>1</v>
      </c>
      <c r="CU34" s="3">
        <f t="shared" si="1"/>
        <v>3</v>
      </c>
      <c r="CV34" s="3">
        <f t="shared" si="1"/>
        <v>0</v>
      </c>
      <c r="CW34" s="3">
        <f t="shared" si="1"/>
        <v>1</v>
      </c>
      <c r="CX34" s="3">
        <f t="shared" si="1"/>
        <v>3</v>
      </c>
      <c r="CY34" s="3">
        <f t="shared" si="1"/>
        <v>0</v>
      </c>
      <c r="CZ34" s="3">
        <f t="shared" si="1"/>
        <v>1</v>
      </c>
      <c r="DA34" s="3">
        <f t="shared" si="1"/>
        <v>3</v>
      </c>
      <c r="DB34" s="3">
        <f t="shared" si="1"/>
        <v>0</v>
      </c>
      <c r="DC34" s="3">
        <f t="shared" si="1"/>
        <v>1</v>
      </c>
      <c r="DD34" s="3">
        <f t="shared" si="1"/>
        <v>3</v>
      </c>
      <c r="DE34" s="3">
        <f t="shared" si="1"/>
        <v>0</v>
      </c>
      <c r="DF34" s="3">
        <f t="shared" si="1"/>
        <v>1</v>
      </c>
      <c r="DG34" s="3">
        <f t="shared" si="1"/>
        <v>3</v>
      </c>
      <c r="DH34" s="3">
        <f t="shared" si="1"/>
        <v>0</v>
      </c>
      <c r="DI34" s="3">
        <f t="shared" si="1"/>
        <v>1</v>
      </c>
      <c r="DJ34" s="3">
        <f t="shared" si="1"/>
        <v>3</v>
      </c>
      <c r="DK34" s="3">
        <f t="shared" si="1"/>
        <v>0</v>
      </c>
      <c r="DL34" s="3">
        <f t="shared" si="1"/>
        <v>1</v>
      </c>
      <c r="DM34" s="3">
        <f t="shared" si="1"/>
        <v>3</v>
      </c>
      <c r="DN34" s="3">
        <f t="shared" si="1"/>
        <v>0</v>
      </c>
      <c r="DO34" s="3">
        <f t="shared" si="1"/>
        <v>1</v>
      </c>
      <c r="DP34" s="3">
        <f t="shared" si="1"/>
        <v>3</v>
      </c>
      <c r="DQ34" s="3">
        <f t="shared" si="1"/>
        <v>0</v>
      </c>
      <c r="DR34" s="3">
        <f t="shared" si="1"/>
        <v>1</v>
      </c>
      <c r="DS34" s="3">
        <f t="shared" si="1"/>
        <v>3</v>
      </c>
      <c r="DT34" s="3">
        <f t="shared" si="1"/>
        <v>0</v>
      </c>
      <c r="DU34" s="3">
        <f t="shared" si="1"/>
        <v>1</v>
      </c>
      <c r="DV34" s="3">
        <f t="shared" si="1"/>
        <v>3</v>
      </c>
      <c r="DW34" s="3">
        <f t="shared" si="1"/>
        <v>0</v>
      </c>
      <c r="DX34" s="3">
        <f t="shared" si="1"/>
        <v>1</v>
      </c>
      <c r="DY34" s="3">
        <f t="shared" si="1"/>
        <v>3</v>
      </c>
      <c r="DZ34" s="3">
        <f t="shared" si="1"/>
        <v>0</v>
      </c>
      <c r="EA34" s="3">
        <f t="shared" ref="EA34:GL34" si="2">SUM(EA9:EA33)</f>
        <v>1</v>
      </c>
      <c r="EB34" s="3">
        <f t="shared" si="2"/>
        <v>3</v>
      </c>
      <c r="EC34" s="3">
        <f t="shared" si="2"/>
        <v>0</v>
      </c>
      <c r="ED34" s="3">
        <f t="shared" si="2"/>
        <v>1</v>
      </c>
      <c r="EE34" s="3">
        <f t="shared" si="2"/>
        <v>3</v>
      </c>
      <c r="EF34" s="3">
        <f t="shared" si="2"/>
        <v>0</v>
      </c>
      <c r="EG34" s="3">
        <f t="shared" si="2"/>
        <v>1</v>
      </c>
      <c r="EH34" s="3">
        <f t="shared" si="2"/>
        <v>3</v>
      </c>
      <c r="EI34" s="3">
        <f t="shared" si="2"/>
        <v>0</v>
      </c>
      <c r="EJ34" s="3">
        <f t="shared" si="2"/>
        <v>1</v>
      </c>
      <c r="EK34" s="3">
        <f t="shared" si="2"/>
        <v>3</v>
      </c>
      <c r="EL34" s="3">
        <f t="shared" si="2"/>
        <v>0</v>
      </c>
      <c r="EM34" s="3">
        <f t="shared" si="2"/>
        <v>1</v>
      </c>
      <c r="EN34" s="3">
        <f t="shared" si="2"/>
        <v>3</v>
      </c>
      <c r="EO34" s="3">
        <f t="shared" si="2"/>
        <v>0</v>
      </c>
      <c r="EP34" s="3">
        <f t="shared" si="2"/>
        <v>1</v>
      </c>
      <c r="EQ34" s="3">
        <f t="shared" si="2"/>
        <v>3</v>
      </c>
      <c r="ER34" s="3">
        <f t="shared" si="2"/>
        <v>0</v>
      </c>
      <c r="ES34" s="3">
        <f t="shared" si="2"/>
        <v>1</v>
      </c>
      <c r="ET34" s="3">
        <f t="shared" si="2"/>
        <v>3</v>
      </c>
      <c r="EU34" s="3">
        <f t="shared" si="2"/>
        <v>0</v>
      </c>
      <c r="EV34" s="3">
        <f t="shared" si="2"/>
        <v>1</v>
      </c>
      <c r="EW34" s="3">
        <f t="shared" si="2"/>
        <v>3</v>
      </c>
      <c r="EX34" s="3">
        <f t="shared" si="2"/>
        <v>0</v>
      </c>
      <c r="EY34" s="3">
        <f t="shared" si="2"/>
        <v>1</v>
      </c>
      <c r="EZ34" s="3">
        <f t="shared" si="2"/>
        <v>3</v>
      </c>
      <c r="FA34" s="3">
        <f t="shared" si="2"/>
        <v>0</v>
      </c>
      <c r="FB34" s="3">
        <f t="shared" si="2"/>
        <v>1</v>
      </c>
      <c r="FC34" s="3">
        <f t="shared" si="2"/>
        <v>3</v>
      </c>
      <c r="FD34" s="3">
        <f t="shared" si="2"/>
        <v>0</v>
      </c>
      <c r="FE34" s="3">
        <f t="shared" si="2"/>
        <v>1</v>
      </c>
      <c r="FF34" s="3">
        <f t="shared" si="2"/>
        <v>3</v>
      </c>
      <c r="FG34" s="3">
        <f t="shared" si="2"/>
        <v>0</v>
      </c>
      <c r="FH34" s="3">
        <f t="shared" si="2"/>
        <v>1</v>
      </c>
      <c r="FI34" s="3">
        <f t="shared" si="2"/>
        <v>3</v>
      </c>
      <c r="FJ34" s="3">
        <f t="shared" si="2"/>
        <v>0</v>
      </c>
      <c r="FK34" s="3">
        <f t="shared" si="2"/>
        <v>1</v>
      </c>
      <c r="FL34" s="3">
        <f t="shared" si="2"/>
        <v>3</v>
      </c>
      <c r="FM34" s="3">
        <f t="shared" si="2"/>
        <v>0</v>
      </c>
      <c r="FN34" s="3">
        <f t="shared" si="2"/>
        <v>1</v>
      </c>
      <c r="FO34" s="3">
        <f t="shared" si="2"/>
        <v>3</v>
      </c>
      <c r="FP34" s="3">
        <f t="shared" si="2"/>
        <v>0</v>
      </c>
      <c r="FQ34" s="3">
        <f t="shared" si="2"/>
        <v>1</v>
      </c>
      <c r="FR34" s="3">
        <f t="shared" si="2"/>
        <v>3</v>
      </c>
      <c r="FS34" s="3">
        <f t="shared" si="2"/>
        <v>0</v>
      </c>
      <c r="FT34" s="3">
        <f t="shared" si="2"/>
        <v>1</v>
      </c>
      <c r="FU34" s="3">
        <f t="shared" si="2"/>
        <v>3</v>
      </c>
      <c r="FV34" s="3">
        <f t="shared" si="2"/>
        <v>0</v>
      </c>
      <c r="FW34" s="3">
        <f t="shared" si="2"/>
        <v>1</v>
      </c>
      <c r="FX34" s="3">
        <f t="shared" si="2"/>
        <v>3</v>
      </c>
      <c r="FY34" s="3">
        <f t="shared" si="2"/>
        <v>0</v>
      </c>
      <c r="FZ34" s="3">
        <f t="shared" si="2"/>
        <v>1</v>
      </c>
      <c r="GA34" s="3">
        <f t="shared" si="2"/>
        <v>3</v>
      </c>
      <c r="GB34" s="3">
        <f t="shared" si="2"/>
        <v>0</v>
      </c>
      <c r="GC34" s="3">
        <f t="shared" si="2"/>
        <v>1</v>
      </c>
      <c r="GD34" s="3">
        <f t="shared" si="2"/>
        <v>3</v>
      </c>
      <c r="GE34" s="3">
        <f t="shared" si="2"/>
        <v>0</v>
      </c>
      <c r="GF34" s="3">
        <f t="shared" si="2"/>
        <v>1</v>
      </c>
      <c r="GG34" s="3">
        <f t="shared" si="2"/>
        <v>3</v>
      </c>
      <c r="GH34" s="3">
        <f t="shared" si="2"/>
        <v>0</v>
      </c>
      <c r="GI34" s="3">
        <f t="shared" si="2"/>
        <v>1</v>
      </c>
      <c r="GJ34" s="3">
        <f t="shared" si="2"/>
        <v>3</v>
      </c>
      <c r="GK34" s="3">
        <f t="shared" si="2"/>
        <v>0</v>
      </c>
      <c r="GL34" s="3">
        <f t="shared" si="2"/>
        <v>1</v>
      </c>
      <c r="GM34" s="3">
        <f t="shared" ref="GM34:IT34" si="3">SUM(GM9:GM33)</f>
        <v>3</v>
      </c>
      <c r="GN34" s="3">
        <f t="shared" si="3"/>
        <v>0</v>
      </c>
      <c r="GO34" s="3">
        <f t="shared" si="3"/>
        <v>1</v>
      </c>
      <c r="GP34" s="3">
        <f t="shared" si="3"/>
        <v>3</v>
      </c>
      <c r="GQ34" s="3">
        <f t="shared" si="3"/>
        <v>0</v>
      </c>
      <c r="GR34" s="3">
        <f t="shared" si="3"/>
        <v>1</v>
      </c>
      <c r="GS34" s="3">
        <f t="shared" si="3"/>
        <v>3</v>
      </c>
      <c r="GT34" s="3">
        <f t="shared" si="3"/>
        <v>0</v>
      </c>
      <c r="GU34" s="3">
        <f t="shared" si="3"/>
        <v>1</v>
      </c>
      <c r="GV34" s="3">
        <f t="shared" si="3"/>
        <v>3</v>
      </c>
      <c r="GW34" s="3">
        <f t="shared" si="3"/>
        <v>0</v>
      </c>
      <c r="GX34" s="3">
        <f t="shared" si="3"/>
        <v>1</v>
      </c>
      <c r="GY34" s="3">
        <f t="shared" si="3"/>
        <v>3</v>
      </c>
      <c r="GZ34" s="3">
        <f t="shared" si="3"/>
        <v>0</v>
      </c>
      <c r="HA34" s="3">
        <f t="shared" si="3"/>
        <v>1</v>
      </c>
      <c r="HB34" s="3">
        <f t="shared" si="3"/>
        <v>3</v>
      </c>
      <c r="HC34" s="3">
        <f t="shared" si="3"/>
        <v>0</v>
      </c>
      <c r="HD34" s="3">
        <f t="shared" si="3"/>
        <v>1</v>
      </c>
      <c r="HE34" s="3">
        <f t="shared" si="3"/>
        <v>3</v>
      </c>
      <c r="HF34" s="3">
        <f t="shared" si="3"/>
        <v>0</v>
      </c>
      <c r="HG34" s="3">
        <f t="shared" si="3"/>
        <v>1</v>
      </c>
      <c r="HH34" s="3">
        <f t="shared" si="3"/>
        <v>3</v>
      </c>
      <c r="HI34" s="3">
        <f t="shared" si="3"/>
        <v>0</v>
      </c>
      <c r="HJ34" s="3">
        <f t="shared" si="3"/>
        <v>1</v>
      </c>
      <c r="HK34" s="3">
        <f t="shared" si="3"/>
        <v>3</v>
      </c>
      <c r="HL34" s="3">
        <f t="shared" si="3"/>
        <v>0</v>
      </c>
      <c r="HM34" s="3">
        <f t="shared" si="3"/>
        <v>1</v>
      </c>
      <c r="HN34" s="3">
        <f t="shared" si="3"/>
        <v>3</v>
      </c>
      <c r="HO34" s="3">
        <f t="shared" si="3"/>
        <v>0</v>
      </c>
      <c r="HP34" s="3">
        <f t="shared" si="3"/>
        <v>1</v>
      </c>
      <c r="HQ34" s="3">
        <f t="shared" si="3"/>
        <v>3</v>
      </c>
      <c r="HR34" s="3">
        <f t="shared" si="3"/>
        <v>0</v>
      </c>
      <c r="HS34" s="3">
        <f t="shared" si="3"/>
        <v>1</v>
      </c>
      <c r="HT34" s="3">
        <f t="shared" si="3"/>
        <v>3</v>
      </c>
      <c r="HU34" s="3">
        <f t="shared" si="3"/>
        <v>0</v>
      </c>
      <c r="HV34" s="3">
        <f t="shared" si="3"/>
        <v>1</v>
      </c>
      <c r="HW34" s="3">
        <f t="shared" si="3"/>
        <v>3</v>
      </c>
      <c r="HX34" s="3">
        <f t="shared" si="3"/>
        <v>0</v>
      </c>
      <c r="HY34" s="3">
        <f t="shared" si="3"/>
        <v>1</v>
      </c>
      <c r="HZ34" s="3">
        <f t="shared" si="3"/>
        <v>3</v>
      </c>
      <c r="IA34" s="3">
        <f t="shared" si="3"/>
        <v>0</v>
      </c>
      <c r="IB34" s="3">
        <f t="shared" si="3"/>
        <v>1</v>
      </c>
      <c r="IC34" s="3">
        <f t="shared" si="3"/>
        <v>3</v>
      </c>
      <c r="ID34" s="3">
        <f t="shared" si="3"/>
        <v>0</v>
      </c>
      <c r="IE34" s="3">
        <f t="shared" si="3"/>
        <v>1</v>
      </c>
      <c r="IF34" s="3">
        <f t="shared" si="3"/>
        <v>3</v>
      </c>
      <c r="IG34" s="3">
        <f t="shared" si="3"/>
        <v>0</v>
      </c>
      <c r="IH34" s="3">
        <f t="shared" si="3"/>
        <v>1</v>
      </c>
      <c r="II34" s="3">
        <f t="shared" si="3"/>
        <v>3</v>
      </c>
      <c r="IJ34" s="3">
        <f t="shared" si="3"/>
        <v>0</v>
      </c>
      <c r="IK34" s="3">
        <f t="shared" si="3"/>
        <v>1</v>
      </c>
      <c r="IL34" s="3">
        <f t="shared" si="3"/>
        <v>3</v>
      </c>
      <c r="IM34" s="3">
        <f t="shared" si="3"/>
        <v>0</v>
      </c>
      <c r="IN34" s="3">
        <f t="shared" si="3"/>
        <v>1</v>
      </c>
      <c r="IO34" s="3">
        <f t="shared" si="3"/>
        <v>3</v>
      </c>
      <c r="IP34" s="3">
        <f t="shared" si="3"/>
        <v>0</v>
      </c>
      <c r="IQ34" s="3">
        <f t="shared" si="3"/>
        <v>1</v>
      </c>
      <c r="IR34" s="3">
        <f t="shared" si="3"/>
        <v>3</v>
      </c>
      <c r="IS34" s="3">
        <f t="shared" si="3"/>
        <v>0</v>
      </c>
      <c r="IT34" s="3">
        <f t="shared" si="3"/>
        <v>1</v>
      </c>
    </row>
    <row r="35" spans="1:254" x14ac:dyDescent="0.3">
      <c r="A35" s="88" t="s">
        <v>842</v>
      </c>
      <c r="B35" s="89"/>
      <c r="C35" s="10">
        <f>C34/25%</f>
        <v>12</v>
      </c>
      <c r="D35" s="10">
        <f t="shared" ref="D35:BO35" si="4">D34/25%</f>
        <v>4</v>
      </c>
      <c r="E35" s="10">
        <f t="shared" si="4"/>
        <v>0</v>
      </c>
      <c r="F35" s="10">
        <f t="shared" si="4"/>
        <v>12</v>
      </c>
      <c r="G35" s="10">
        <f t="shared" si="4"/>
        <v>4</v>
      </c>
      <c r="H35" s="10">
        <f t="shared" si="4"/>
        <v>0</v>
      </c>
      <c r="I35" s="10">
        <f t="shared" si="4"/>
        <v>12</v>
      </c>
      <c r="J35" s="10">
        <f t="shared" si="4"/>
        <v>4</v>
      </c>
      <c r="K35" s="10">
        <f t="shared" si="4"/>
        <v>0</v>
      </c>
      <c r="L35" s="10">
        <f t="shared" si="4"/>
        <v>12</v>
      </c>
      <c r="M35" s="10">
        <f t="shared" si="4"/>
        <v>4</v>
      </c>
      <c r="N35" s="10">
        <f t="shared" si="4"/>
        <v>0</v>
      </c>
      <c r="O35" s="10">
        <f t="shared" si="4"/>
        <v>12</v>
      </c>
      <c r="P35" s="10">
        <f t="shared" si="4"/>
        <v>4</v>
      </c>
      <c r="Q35" s="10">
        <f t="shared" si="4"/>
        <v>0</v>
      </c>
      <c r="R35" s="10">
        <f t="shared" si="4"/>
        <v>12</v>
      </c>
      <c r="S35" s="10">
        <f t="shared" si="4"/>
        <v>4</v>
      </c>
      <c r="T35" s="10">
        <f t="shared" si="4"/>
        <v>0</v>
      </c>
      <c r="U35" s="10">
        <f t="shared" si="4"/>
        <v>12</v>
      </c>
      <c r="V35" s="10">
        <f t="shared" si="4"/>
        <v>4</v>
      </c>
      <c r="W35" s="10">
        <f t="shared" si="4"/>
        <v>0</v>
      </c>
      <c r="X35" s="10">
        <f t="shared" si="4"/>
        <v>12</v>
      </c>
      <c r="Y35" s="10">
        <f t="shared" si="4"/>
        <v>4</v>
      </c>
      <c r="Z35" s="10">
        <f t="shared" si="4"/>
        <v>0</v>
      </c>
      <c r="AA35" s="10">
        <f t="shared" si="4"/>
        <v>12</v>
      </c>
      <c r="AB35" s="10">
        <f t="shared" si="4"/>
        <v>4</v>
      </c>
      <c r="AC35" s="10">
        <f t="shared" si="4"/>
        <v>0</v>
      </c>
      <c r="AD35" s="10">
        <f t="shared" si="4"/>
        <v>12</v>
      </c>
      <c r="AE35" s="10">
        <f t="shared" si="4"/>
        <v>4</v>
      </c>
      <c r="AF35" s="10">
        <f t="shared" si="4"/>
        <v>0</v>
      </c>
      <c r="AG35" s="10">
        <f t="shared" si="4"/>
        <v>12</v>
      </c>
      <c r="AH35" s="10">
        <f t="shared" si="4"/>
        <v>4</v>
      </c>
      <c r="AI35" s="10">
        <f t="shared" si="4"/>
        <v>0</v>
      </c>
      <c r="AJ35" s="10">
        <f t="shared" si="4"/>
        <v>12</v>
      </c>
      <c r="AK35" s="10">
        <f t="shared" si="4"/>
        <v>0</v>
      </c>
      <c r="AL35" s="10">
        <f t="shared" si="4"/>
        <v>4</v>
      </c>
      <c r="AM35" s="10">
        <f t="shared" si="4"/>
        <v>12</v>
      </c>
      <c r="AN35" s="10">
        <f t="shared" si="4"/>
        <v>0</v>
      </c>
      <c r="AO35" s="10">
        <f t="shared" si="4"/>
        <v>4</v>
      </c>
      <c r="AP35" s="10">
        <f t="shared" si="4"/>
        <v>12</v>
      </c>
      <c r="AQ35" s="10">
        <f t="shared" si="4"/>
        <v>0</v>
      </c>
      <c r="AR35" s="10">
        <f t="shared" si="4"/>
        <v>4</v>
      </c>
      <c r="AS35" s="10">
        <f t="shared" si="4"/>
        <v>12</v>
      </c>
      <c r="AT35" s="10">
        <f t="shared" si="4"/>
        <v>0</v>
      </c>
      <c r="AU35" s="10">
        <f t="shared" si="4"/>
        <v>4</v>
      </c>
      <c r="AV35" s="10">
        <f t="shared" si="4"/>
        <v>12</v>
      </c>
      <c r="AW35" s="10">
        <f t="shared" si="4"/>
        <v>0</v>
      </c>
      <c r="AX35" s="10">
        <f t="shared" si="4"/>
        <v>4</v>
      </c>
      <c r="AY35" s="10">
        <f t="shared" si="4"/>
        <v>12</v>
      </c>
      <c r="AZ35" s="10">
        <f t="shared" si="4"/>
        <v>0</v>
      </c>
      <c r="BA35" s="10">
        <f t="shared" si="4"/>
        <v>4</v>
      </c>
      <c r="BB35" s="10">
        <f t="shared" si="4"/>
        <v>12</v>
      </c>
      <c r="BC35" s="10">
        <f t="shared" si="4"/>
        <v>0</v>
      </c>
      <c r="BD35" s="10">
        <f t="shared" si="4"/>
        <v>4</v>
      </c>
      <c r="BE35" s="10">
        <f t="shared" si="4"/>
        <v>12</v>
      </c>
      <c r="BF35" s="10">
        <f t="shared" si="4"/>
        <v>0</v>
      </c>
      <c r="BG35" s="10">
        <f t="shared" si="4"/>
        <v>4</v>
      </c>
      <c r="BH35" s="10">
        <f t="shared" si="4"/>
        <v>12</v>
      </c>
      <c r="BI35" s="10">
        <f t="shared" si="4"/>
        <v>0</v>
      </c>
      <c r="BJ35" s="10">
        <f t="shared" si="4"/>
        <v>4</v>
      </c>
      <c r="BK35" s="10">
        <f t="shared" si="4"/>
        <v>12</v>
      </c>
      <c r="BL35" s="10">
        <f t="shared" si="4"/>
        <v>0</v>
      </c>
      <c r="BM35" s="10">
        <f t="shared" si="4"/>
        <v>4</v>
      </c>
      <c r="BN35" s="10">
        <f t="shared" si="4"/>
        <v>12</v>
      </c>
      <c r="BO35" s="10">
        <f t="shared" si="4"/>
        <v>0</v>
      </c>
      <c r="BP35" s="10">
        <f t="shared" ref="BP35:EA35" si="5">BP34/25%</f>
        <v>4</v>
      </c>
      <c r="BQ35" s="10">
        <f t="shared" si="5"/>
        <v>12</v>
      </c>
      <c r="BR35" s="10">
        <f t="shared" si="5"/>
        <v>0</v>
      </c>
      <c r="BS35" s="10">
        <f t="shared" si="5"/>
        <v>4</v>
      </c>
      <c r="BT35" s="10">
        <f t="shared" si="5"/>
        <v>12</v>
      </c>
      <c r="BU35" s="10">
        <f t="shared" si="5"/>
        <v>0</v>
      </c>
      <c r="BV35" s="10">
        <f t="shared" si="5"/>
        <v>4</v>
      </c>
      <c r="BW35" s="10">
        <f t="shared" si="5"/>
        <v>12</v>
      </c>
      <c r="BX35" s="10">
        <f t="shared" si="5"/>
        <v>0</v>
      </c>
      <c r="BY35" s="10">
        <f t="shared" si="5"/>
        <v>4</v>
      </c>
      <c r="BZ35" s="10">
        <f t="shared" si="5"/>
        <v>12</v>
      </c>
      <c r="CA35" s="10">
        <f t="shared" si="5"/>
        <v>0</v>
      </c>
      <c r="CB35" s="10">
        <f t="shared" si="5"/>
        <v>4</v>
      </c>
      <c r="CC35" s="10">
        <f t="shared" si="5"/>
        <v>12</v>
      </c>
      <c r="CD35" s="10">
        <f t="shared" si="5"/>
        <v>0</v>
      </c>
      <c r="CE35" s="10">
        <f t="shared" si="5"/>
        <v>4</v>
      </c>
      <c r="CF35" s="10">
        <f t="shared" si="5"/>
        <v>12</v>
      </c>
      <c r="CG35" s="10">
        <f t="shared" si="5"/>
        <v>0</v>
      </c>
      <c r="CH35" s="10">
        <f t="shared" si="5"/>
        <v>4</v>
      </c>
      <c r="CI35" s="10">
        <f t="shared" si="5"/>
        <v>12</v>
      </c>
      <c r="CJ35" s="10">
        <f t="shared" si="5"/>
        <v>0</v>
      </c>
      <c r="CK35" s="10">
        <f t="shared" si="5"/>
        <v>4</v>
      </c>
      <c r="CL35" s="10">
        <f t="shared" si="5"/>
        <v>12</v>
      </c>
      <c r="CM35" s="10">
        <f t="shared" si="5"/>
        <v>0</v>
      </c>
      <c r="CN35" s="10">
        <f t="shared" si="5"/>
        <v>4</v>
      </c>
      <c r="CO35" s="10">
        <f t="shared" si="5"/>
        <v>12</v>
      </c>
      <c r="CP35" s="10">
        <f t="shared" si="5"/>
        <v>0</v>
      </c>
      <c r="CQ35" s="10">
        <f t="shared" si="5"/>
        <v>4</v>
      </c>
      <c r="CR35" s="10">
        <f t="shared" si="5"/>
        <v>12</v>
      </c>
      <c r="CS35" s="10">
        <f t="shared" si="5"/>
        <v>0</v>
      </c>
      <c r="CT35" s="10">
        <f t="shared" si="5"/>
        <v>4</v>
      </c>
      <c r="CU35" s="10">
        <f t="shared" si="5"/>
        <v>12</v>
      </c>
      <c r="CV35" s="10">
        <f t="shared" si="5"/>
        <v>0</v>
      </c>
      <c r="CW35" s="10">
        <f t="shared" si="5"/>
        <v>4</v>
      </c>
      <c r="CX35" s="10">
        <f t="shared" si="5"/>
        <v>12</v>
      </c>
      <c r="CY35" s="10">
        <f t="shared" si="5"/>
        <v>0</v>
      </c>
      <c r="CZ35" s="10">
        <f t="shared" si="5"/>
        <v>4</v>
      </c>
      <c r="DA35" s="10">
        <f t="shared" si="5"/>
        <v>12</v>
      </c>
      <c r="DB35" s="10">
        <f t="shared" si="5"/>
        <v>0</v>
      </c>
      <c r="DC35" s="10">
        <f t="shared" si="5"/>
        <v>4</v>
      </c>
      <c r="DD35" s="10">
        <f t="shared" si="5"/>
        <v>12</v>
      </c>
      <c r="DE35" s="10">
        <f t="shared" si="5"/>
        <v>0</v>
      </c>
      <c r="DF35" s="10">
        <f t="shared" si="5"/>
        <v>4</v>
      </c>
      <c r="DG35" s="10">
        <f t="shared" si="5"/>
        <v>12</v>
      </c>
      <c r="DH35" s="10">
        <f t="shared" si="5"/>
        <v>0</v>
      </c>
      <c r="DI35" s="10">
        <f t="shared" si="5"/>
        <v>4</v>
      </c>
      <c r="DJ35" s="10">
        <f t="shared" si="5"/>
        <v>12</v>
      </c>
      <c r="DK35" s="10">
        <f t="shared" si="5"/>
        <v>0</v>
      </c>
      <c r="DL35" s="10">
        <f t="shared" si="5"/>
        <v>4</v>
      </c>
      <c r="DM35" s="10">
        <f t="shared" si="5"/>
        <v>12</v>
      </c>
      <c r="DN35" s="10">
        <f t="shared" si="5"/>
        <v>0</v>
      </c>
      <c r="DO35" s="10">
        <f t="shared" si="5"/>
        <v>4</v>
      </c>
      <c r="DP35" s="10">
        <f t="shared" si="5"/>
        <v>12</v>
      </c>
      <c r="DQ35" s="10">
        <f t="shared" si="5"/>
        <v>0</v>
      </c>
      <c r="DR35" s="10">
        <f t="shared" si="5"/>
        <v>4</v>
      </c>
      <c r="DS35" s="10">
        <f t="shared" si="5"/>
        <v>12</v>
      </c>
      <c r="DT35" s="10">
        <f t="shared" si="5"/>
        <v>0</v>
      </c>
      <c r="DU35" s="10">
        <f t="shared" si="5"/>
        <v>4</v>
      </c>
      <c r="DV35" s="10">
        <f t="shared" si="5"/>
        <v>12</v>
      </c>
      <c r="DW35" s="10">
        <f t="shared" si="5"/>
        <v>0</v>
      </c>
      <c r="DX35" s="10">
        <f t="shared" si="5"/>
        <v>4</v>
      </c>
      <c r="DY35" s="10">
        <f t="shared" si="5"/>
        <v>12</v>
      </c>
      <c r="DZ35" s="10">
        <f t="shared" si="5"/>
        <v>0</v>
      </c>
      <c r="EA35" s="10">
        <f t="shared" si="5"/>
        <v>4</v>
      </c>
      <c r="EB35" s="10">
        <f t="shared" ref="EB35:GM35" si="6">EB34/25%</f>
        <v>12</v>
      </c>
      <c r="EC35" s="10">
        <f t="shared" si="6"/>
        <v>0</v>
      </c>
      <c r="ED35" s="10">
        <f t="shared" si="6"/>
        <v>4</v>
      </c>
      <c r="EE35" s="10">
        <f t="shared" si="6"/>
        <v>12</v>
      </c>
      <c r="EF35" s="10">
        <f t="shared" si="6"/>
        <v>0</v>
      </c>
      <c r="EG35" s="10">
        <f t="shared" si="6"/>
        <v>4</v>
      </c>
      <c r="EH35" s="10">
        <f t="shared" si="6"/>
        <v>12</v>
      </c>
      <c r="EI35" s="10">
        <f t="shared" si="6"/>
        <v>0</v>
      </c>
      <c r="EJ35" s="10">
        <f t="shared" si="6"/>
        <v>4</v>
      </c>
      <c r="EK35" s="10">
        <f t="shared" si="6"/>
        <v>12</v>
      </c>
      <c r="EL35" s="10">
        <f t="shared" si="6"/>
        <v>0</v>
      </c>
      <c r="EM35" s="10">
        <f t="shared" si="6"/>
        <v>4</v>
      </c>
      <c r="EN35" s="10">
        <f t="shared" si="6"/>
        <v>12</v>
      </c>
      <c r="EO35" s="10">
        <f t="shared" si="6"/>
        <v>0</v>
      </c>
      <c r="EP35" s="10">
        <f t="shared" si="6"/>
        <v>4</v>
      </c>
      <c r="EQ35" s="10">
        <f t="shared" si="6"/>
        <v>12</v>
      </c>
      <c r="ER35" s="10">
        <f t="shared" si="6"/>
        <v>0</v>
      </c>
      <c r="ES35" s="10">
        <f t="shared" si="6"/>
        <v>4</v>
      </c>
      <c r="ET35" s="10">
        <f t="shared" si="6"/>
        <v>12</v>
      </c>
      <c r="EU35" s="10">
        <f t="shared" si="6"/>
        <v>0</v>
      </c>
      <c r="EV35" s="10">
        <f t="shared" si="6"/>
        <v>4</v>
      </c>
      <c r="EW35" s="10">
        <f t="shared" si="6"/>
        <v>12</v>
      </c>
      <c r="EX35" s="10">
        <f t="shared" si="6"/>
        <v>0</v>
      </c>
      <c r="EY35" s="10">
        <f t="shared" si="6"/>
        <v>4</v>
      </c>
      <c r="EZ35" s="10">
        <f t="shared" si="6"/>
        <v>12</v>
      </c>
      <c r="FA35" s="10">
        <f t="shared" si="6"/>
        <v>0</v>
      </c>
      <c r="FB35" s="10">
        <f t="shared" si="6"/>
        <v>4</v>
      </c>
      <c r="FC35" s="10">
        <f t="shared" si="6"/>
        <v>12</v>
      </c>
      <c r="FD35" s="10">
        <f t="shared" si="6"/>
        <v>0</v>
      </c>
      <c r="FE35" s="10">
        <f t="shared" si="6"/>
        <v>4</v>
      </c>
      <c r="FF35" s="10">
        <f t="shared" si="6"/>
        <v>12</v>
      </c>
      <c r="FG35" s="10">
        <f t="shared" si="6"/>
        <v>0</v>
      </c>
      <c r="FH35" s="10">
        <f t="shared" si="6"/>
        <v>4</v>
      </c>
      <c r="FI35" s="10">
        <f t="shared" si="6"/>
        <v>12</v>
      </c>
      <c r="FJ35" s="10">
        <f t="shared" si="6"/>
        <v>0</v>
      </c>
      <c r="FK35" s="10">
        <f t="shared" si="6"/>
        <v>4</v>
      </c>
      <c r="FL35" s="10">
        <f t="shared" si="6"/>
        <v>12</v>
      </c>
      <c r="FM35" s="10">
        <f t="shared" si="6"/>
        <v>0</v>
      </c>
      <c r="FN35" s="10">
        <f t="shared" si="6"/>
        <v>4</v>
      </c>
      <c r="FO35" s="10">
        <f t="shared" si="6"/>
        <v>12</v>
      </c>
      <c r="FP35" s="10">
        <f t="shared" si="6"/>
        <v>0</v>
      </c>
      <c r="FQ35" s="10">
        <f t="shared" si="6"/>
        <v>4</v>
      </c>
      <c r="FR35" s="10">
        <f t="shared" si="6"/>
        <v>12</v>
      </c>
      <c r="FS35" s="10">
        <f t="shared" si="6"/>
        <v>0</v>
      </c>
      <c r="FT35" s="10">
        <f t="shared" si="6"/>
        <v>4</v>
      </c>
      <c r="FU35" s="10">
        <f t="shared" si="6"/>
        <v>12</v>
      </c>
      <c r="FV35" s="10">
        <f t="shared" si="6"/>
        <v>0</v>
      </c>
      <c r="FW35" s="10">
        <f t="shared" si="6"/>
        <v>4</v>
      </c>
      <c r="FX35" s="10">
        <f t="shared" si="6"/>
        <v>12</v>
      </c>
      <c r="FY35" s="10">
        <f t="shared" si="6"/>
        <v>0</v>
      </c>
      <c r="FZ35" s="10">
        <f t="shared" si="6"/>
        <v>4</v>
      </c>
      <c r="GA35" s="10">
        <f t="shared" si="6"/>
        <v>12</v>
      </c>
      <c r="GB35" s="10">
        <f t="shared" si="6"/>
        <v>0</v>
      </c>
      <c r="GC35" s="10">
        <f t="shared" si="6"/>
        <v>4</v>
      </c>
      <c r="GD35" s="10">
        <f t="shared" si="6"/>
        <v>12</v>
      </c>
      <c r="GE35" s="10">
        <f t="shared" si="6"/>
        <v>0</v>
      </c>
      <c r="GF35" s="10">
        <f t="shared" si="6"/>
        <v>4</v>
      </c>
      <c r="GG35" s="10">
        <f t="shared" si="6"/>
        <v>12</v>
      </c>
      <c r="GH35" s="10">
        <f t="shared" si="6"/>
        <v>0</v>
      </c>
      <c r="GI35" s="10">
        <f t="shared" si="6"/>
        <v>4</v>
      </c>
      <c r="GJ35" s="10">
        <f t="shared" si="6"/>
        <v>12</v>
      </c>
      <c r="GK35" s="10">
        <f t="shared" si="6"/>
        <v>0</v>
      </c>
      <c r="GL35" s="10">
        <f t="shared" si="6"/>
        <v>4</v>
      </c>
      <c r="GM35" s="10">
        <f t="shared" si="6"/>
        <v>12</v>
      </c>
      <c r="GN35" s="10">
        <f t="shared" ref="GN35:IT35" si="7">GN34/25%</f>
        <v>0</v>
      </c>
      <c r="GO35" s="10">
        <f t="shared" si="7"/>
        <v>4</v>
      </c>
      <c r="GP35" s="10">
        <f t="shared" si="7"/>
        <v>12</v>
      </c>
      <c r="GQ35" s="10">
        <f t="shared" si="7"/>
        <v>0</v>
      </c>
      <c r="GR35" s="10">
        <f t="shared" si="7"/>
        <v>4</v>
      </c>
      <c r="GS35" s="10">
        <f t="shared" si="7"/>
        <v>12</v>
      </c>
      <c r="GT35" s="10">
        <f t="shared" si="7"/>
        <v>0</v>
      </c>
      <c r="GU35" s="10">
        <f t="shared" si="7"/>
        <v>4</v>
      </c>
      <c r="GV35" s="10">
        <f t="shared" si="7"/>
        <v>12</v>
      </c>
      <c r="GW35" s="10">
        <f t="shared" si="7"/>
        <v>0</v>
      </c>
      <c r="GX35" s="10">
        <f t="shared" si="7"/>
        <v>4</v>
      </c>
      <c r="GY35" s="10">
        <f t="shared" si="7"/>
        <v>12</v>
      </c>
      <c r="GZ35" s="10">
        <f t="shared" si="7"/>
        <v>0</v>
      </c>
      <c r="HA35" s="10">
        <f t="shared" si="7"/>
        <v>4</v>
      </c>
      <c r="HB35" s="10">
        <f t="shared" si="7"/>
        <v>12</v>
      </c>
      <c r="HC35" s="10">
        <f t="shared" si="7"/>
        <v>0</v>
      </c>
      <c r="HD35" s="10">
        <f t="shared" si="7"/>
        <v>4</v>
      </c>
      <c r="HE35" s="10">
        <f t="shared" si="7"/>
        <v>12</v>
      </c>
      <c r="HF35" s="10">
        <f t="shared" si="7"/>
        <v>0</v>
      </c>
      <c r="HG35" s="10">
        <f t="shared" si="7"/>
        <v>4</v>
      </c>
      <c r="HH35" s="10">
        <f t="shared" si="7"/>
        <v>12</v>
      </c>
      <c r="HI35" s="10">
        <f t="shared" si="7"/>
        <v>0</v>
      </c>
      <c r="HJ35" s="10">
        <f t="shared" si="7"/>
        <v>4</v>
      </c>
      <c r="HK35" s="10">
        <f t="shared" si="7"/>
        <v>12</v>
      </c>
      <c r="HL35" s="10">
        <f t="shared" si="7"/>
        <v>0</v>
      </c>
      <c r="HM35" s="10">
        <f t="shared" si="7"/>
        <v>4</v>
      </c>
      <c r="HN35" s="10">
        <f t="shared" si="7"/>
        <v>12</v>
      </c>
      <c r="HO35" s="10">
        <f t="shared" si="7"/>
        <v>0</v>
      </c>
      <c r="HP35" s="10">
        <f t="shared" si="7"/>
        <v>4</v>
      </c>
      <c r="HQ35" s="10">
        <f t="shared" si="7"/>
        <v>12</v>
      </c>
      <c r="HR35" s="10">
        <f t="shared" si="7"/>
        <v>0</v>
      </c>
      <c r="HS35" s="10">
        <f t="shared" si="7"/>
        <v>4</v>
      </c>
      <c r="HT35" s="10">
        <f t="shared" si="7"/>
        <v>12</v>
      </c>
      <c r="HU35" s="10">
        <f t="shared" si="7"/>
        <v>0</v>
      </c>
      <c r="HV35" s="10">
        <f t="shared" si="7"/>
        <v>4</v>
      </c>
      <c r="HW35" s="10">
        <f t="shared" si="7"/>
        <v>12</v>
      </c>
      <c r="HX35" s="10">
        <f t="shared" si="7"/>
        <v>0</v>
      </c>
      <c r="HY35" s="10">
        <f t="shared" si="7"/>
        <v>4</v>
      </c>
      <c r="HZ35" s="10">
        <f t="shared" si="7"/>
        <v>12</v>
      </c>
      <c r="IA35" s="10">
        <f t="shared" si="7"/>
        <v>0</v>
      </c>
      <c r="IB35" s="10">
        <f t="shared" si="7"/>
        <v>4</v>
      </c>
      <c r="IC35" s="10">
        <f t="shared" si="7"/>
        <v>12</v>
      </c>
      <c r="ID35" s="10">
        <f t="shared" si="7"/>
        <v>0</v>
      </c>
      <c r="IE35" s="10">
        <f t="shared" si="7"/>
        <v>4</v>
      </c>
      <c r="IF35" s="10">
        <f t="shared" si="7"/>
        <v>12</v>
      </c>
      <c r="IG35" s="10">
        <f t="shared" si="7"/>
        <v>0</v>
      </c>
      <c r="IH35" s="10">
        <f t="shared" si="7"/>
        <v>4</v>
      </c>
      <c r="II35" s="10">
        <f t="shared" si="7"/>
        <v>12</v>
      </c>
      <c r="IJ35" s="10">
        <f t="shared" si="7"/>
        <v>0</v>
      </c>
      <c r="IK35" s="10">
        <f t="shared" si="7"/>
        <v>4</v>
      </c>
      <c r="IL35" s="10">
        <f t="shared" si="7"/>
        <v>12</v>
      </c>
      <c r="IM35" s="10">
        <f t="shared" si="7"/>
        <v>0</v>
      </c>
      <c r="IN35" s="10">
        <f t="shared" si="7"/>
        <v>4</v>
      </c>
      <c r="IO35" s="10">
        <f t="shared" si="7"/>
        <v>12</v>
      </c>
      <c r="IP35" s="10">
        <f t="shared" si="7"/>
        <v>0</v>
      </c>
      <c r="IQ35" s="10">
        <f t="shared" si="7"/>
        <v>4</v>
      </c>
      <c r="IR35" s="10">
        <f t="shared" si="7"/>
        <v>12</v>
      </c>
      <c r="IS35" s="10">
        <f t="shared" si="7"/>
        <v>0</v>
      </c>
      <c r="IT35" s="10">
        <f t="shared" si="7"/>
        <v>4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3</v>
      </c>
      <c r="E38" s="32">
        <f>(C35+F35+I35+L35+O35+R35+U35)/7</f>
        <v>12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1</v>
      </c>
      <c r="E39" s="32">
        <f>(D35+G35+J35+M35+P35+S35+V35)/7</f>
        <v>4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3"/>
      <c r="D41" s="54">
        <f>SUM(D38:D40)</f>
        <v>4</v>
      </c>
      <c r="E41" s="54">
        <f>SUM(E38:E40)</f>
        <v>16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22" t="s">
        <v>56</v>
      </c>
      <c r="E42" s="123"/>
      <c r="F42" s="76" t="s">
        <v>3</v>
      </c>
      <c r="G42" s="77"/>
      <c r="H42" s="78" t="s">
        <v>715</v>
      </c>
      <c r="I42" s="79"/>
      <c r="J42" s="78" t="s">
        <v>331</v>
      </c>
      <c r="K42" s="79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3</v>
      </c>
      <c r="E43" s="32">
        <f>(X35+AA35+AD35+AG35+AJ35+AM35+AP35)/7</f>
        <v>12</v>
      </c>
      <c r="F43" s="24">
        <f>G43/100*25</f>
        <v>3</v>
      </c>
      <c r="G43" s="32">
        <f>(AS35+AV35+AY35+BB35+BE35+BH35+BK35)/7</f>
        <v>12</v>
      </c>
      <c r="H43" s="24">
        <f>I43/100*25</f>
        <v>3</v>
      </c>
      <c r="I43" s="32">
        <f>(BN35+BQ35+BT35+BW35+BZ35+CC35+CF35)/7</f>
        <v>12</v>
      </c>
      <c r="J43" s="24">
        <f>K43/100*25</f>
        <v>3</v>
      </c>
      <c r="K43" s="32">
        <f>(CI35+CL35+CO35+CR35+CU35+CX35+DA35)/7</f>
        <v>12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0.5714285714285714</v>
      </c>
      <c r="E44" s="32">
        <f>(Y35+AB35+AE35+AH35+AK35+AN35+AQ35)/7</f>
        <v>2.2857142857142856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0.42857142857142849</v>
      </c>
      <c r="E45" s="32">
        <f>(Z35+AC35+AF35+AI35+AL35+AO35+AR35)/7</f>
        <v>1.7142857142857142</v>
      </c>
      <c r="F45" s="24">
        <f>G45/100*25</f>
        <v>1</v>
      </c>
      <c r="G45" s="32">
        <f>(AU35+AX35+BA35+BD35+BG35+BJ35+BM35)/7</f>
        <v>4</v>
      </c>
      <c r="H45" s="24">
        <f>I45/100*25</f>
        <v>1</v>
      </c>
      <c r="I45" s="32">
        <f>(BP35+BS35+BV35+BY35+CB35+CE35+CH35)/7</f>
        <v>4</v>
      </c>
      <c r="J45" s="24">
        <f>K45/100*25</f>
        <v>1</v>
      </c>
      <c r="K45" s="32">
        <f>(CK35+CN35+CQ35+CT35+CW35+CZ35+DC35)/7</f>
        <v>4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3.9999999999999996</v>
      </c>
      <c r="E46" s="34">
        <f t="shared" si="8"/>
        <v>15.999999999999998</v>
      </c>
      <c r="F46" s="33">
        <f t="shared" si="8"/>
        <v>4</v>
      </c>
      <c r="G46" s="33">
        <f t="shared" si="8"/>
        <v>16</v>
      </c>
      <c r="H46" s="33">
        <f t="shared" si="8"/>
        <v>4</v>
      </c>
      <c r="I46" s="33">
        <f t="shared" si="8"/>
        <v>16</v>
      </c>
      <c r="J46" s="33">
        <f>SUM(J43:J45)</f>
        <v>4</v>
      </c>
      <c r="K46" s="33">
        <f>SUM(K43:K45)</f>
        <v>16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3</v>
      </c>
      <c r="E47" s="32">
        <f>(DD35+DG35+DJ35+DM35+DP35+DS35+DV35)/7</f>
        <v>12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1</v>
      </c>
      <c r="E49" s="32">
        <f>(DF35+DI35+DL35+DO35+DR35+DU35+DX35)/7</f>
        <v>4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3"/>
      <c r="D50" s="54">
        <f>SUM(D47:D49)</f>
        <v>4</v>
      </c>
      <c r="E50" s="54">
        <f>SUM(E47:E49)</f>
        <v>16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24" t="s">
        <v>159</v>
      </c>
      <c r="E51" s="124"/>
      <c r="F51" s="73" t="s">
        <v>116</v>
      </c>
      <c r="G51" s="74"/>
      <c r="H51" s="78" t="s">
        <v>174</v>
      </c>
      <c r="I51" s="79"/>
      <c r="J51" s="108" t="s">
        <v>186</v>
      </c>
      <c r="K51" s="108"/>
      <c r="L51" s="108" t="s">
        <v>117</v>
      </c>
      <c r="M51" s="108"/>
    </row>
    <row r="52" spans="2:13" x14ac:dyDescent="0.3">
      <c r="B52" s="27" t="s">
        <v>812</v>
      </c>
      <c r="C52" s="27" t="s">
        <v>809</v>
      </c>
      <c r="D52" s="35">
        <f>E52/100*25</f>
        <v>3</v>
      </c>
      <c r="E52" s="32">
        <f>(DY35+EB35+EE35+EH35+EK35+EN35+EQ35)/7</f>
        <v>12</v>
      </c>
      <c r="F52" s="24">
        <f>G52/100*25</f>
        <v>3</v>
      </c>
      <c r="G52" s="32">
        <f>(ET35+EW35+EZ35+FC35+FF35+FI35+FL35)/7</f>
        <v>12</v>
      </c>
      <c r="H52" s="24">
        <f>I52/100*25</f>
        <v>3</v>
      </c>
      <c r="I52" s="32">
        <f>(FO35+FR35+FU35+FX35+GA35+GD35+GG35)/7</f>
        <v>12</v>
      </c>
      <c r="J52" s="24">
        <f>K52/100*25</f>
        <v>3</v>
      </c>
      <c r="K52" s="32">
        <f>(GJ35+GM35+GP35+GS35+GV35+GY35+HB35)/7</f>
        <v>12</v>
      </c>
      <c r="L52" s="24">
        <f>M52/100*25</f>
        <v>3</v>
      </c>
      <c r="M52" s="32">
        <f>(HE35+HH35+HK35+HN35+HQ35+HT35+HW35)/7</f>
        <v>12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1</v>
      </c>
      <c r="E54" s="32">
        <f>(EA35+ED35+EG35+EJ35+EM35+EP35+ES35)/7</f>
        <v>4</v>
      </c>
      <c r="F54" s="24">
        <f>G54/100*25</f>
        <v>1</v>
      </c>
      <c r="G54" s="32">
        <f>(EV35+EY35+FB35+FE35+FH35+FK35+FN35)/7</f>
        <v>4</v>
      </c>
      <c r="H54" s="24">
        <f>I54/100*25</f>
        <v>1</v>
      </c>
      <c r="I54" s="32">
        <f>(FQ35+FT35+FW35+FZ35+GC35+GF35+GI35)/7</f>
        <v>4</v>
      </c>
      <c r="J54" s="24">
        <f>K54/100*25</f>
        <v>1</v>
      </c>
      <c r="K54" s="32">
        <f>(GL35+GO35+GR35+GU35+GX35+HA35+HD35)/7</f>
        <v>4</v>
      </c>
      <c r="L54" s="24">
        <f>M54/100*25</f>
        <v>1</v>
      </c>
      <c r="M54" s="32">
        <f>(HG35+HJ35+HM35+HP35+HS35+HV35+HY35)/7</f>
        <v>4</v>
      </c>
    </row>
    <row r="55" spans="2:13" x14ac:dyDescent="0.3">
      <c r="B55" s="27"/>
      <c r="C55" s="27"/>
      <c r="D55" s="34">
        <f t="shared" ref="D55:K55" si="9">SUM(D52:D54)</f>
        <v>4</v>
      </c>
      <c r="E55" s="34">
        <f t="shared" si="9"/>
        <v>16</v>
      </c>
      <c r="F55" s="33">
        <f t="shared" si="9"/>
        <v>4</v>
      </c>
      <c r="G55" s="33">
        <f t="shared" si="9"/>
        <v>16</v>
      </c>
      <c r="H55" s="33">
        <f t="shared" si="9"/>
        <v>4</v>
      </c>
      <c r="I55" s="33">
        <f t="shared" si="9"/>
        <v>16</v>
      </c>
      <c r="J55" s="33">
        <f t="shared" si="9"/>
        <v>4</v>
      </c>
      <c r="K55" s="33">
        <f t="shared" si="9"/>
        <v>16</v>
      </c>
      <c r="L55" s="33">
        <f>SUM(L52:L54)</f>
        <v>4</v>
      </c>
      <c r="M55" s="33">
        <f>SUM(M52:M54)</f>
        <v>16</v>
      </c>
    </row>
    <row r="56" spans="2:13" x14ac:dyDescent="0.3">
      <c r="B56" s="27" t="s">
        <v>812</v>
      </c>
      <c r="C56" s="27" t="s">
        <v>810</v>
      </c>
      <c r="D56" s="35">
        <f>E56/100*25</f>
        <v>3</v>
      </c>
      <c r="E56" s="32">
        <f>(HZ35+IC35+IF35+II35+IL35+IO35+IR35)/7</f>
        <v>12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1</v>
      </c>
      <c r="E58" s="32">
        <f>(IB35+IE35+IH35+IK35+IN35+IQ35+IT35)/7</f>
        <v>4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4</v>
      </c>
      <c r="E59" s="34">
        <f>SUM(E56:E58)</f>
        <v>16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2024-05-14T10:14:30Z</cp:lastPrinted>
  <dcterms:created xsi:type="dcterms:W3CDTF">2022-12-22T06:57:03Z</dcterms:created>
  <dcterms:modified xsi:type="dcterms:W3CDTF">2024-05-14T10:25:44Z</dcterms:modified>
</cp:coreProperties>
</file>